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CAA7188B-CDAC-41EF-8BB0-6CB8CEC808BF}" xr6:coauthVersionLast="45" xr6:coauthVersionMax="45" xr10:uidLastSave="{00000000-0000-0000-0000-000000000000}"/>
  <bookViews>
    <workbookView xWindow="-120" yWindow="-120" windowWidth="29040" windowHeight="15840" tabRatio="743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Table1!$A$2:$R$313</definedName>
    <definedName name="_xlnm.Print_Area" localSheetId="1">Table2!$A$1:$V$311</definedName>
    <definedName name="_xlnm.Print_Area" localSheetId="2">Table3!$A$1:$V$293</definedName>
    <definedName name="_xlnm.Print_Area" localSheetId="3">Table4!$A$1:$V$306</definedName>
    <definedName name="_xlnm.Print_Area" localSheetId="4">'Table-5'!$A$1:$J$51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<sst xmlns="http://schemas.openxmlformats.org/spreadsheetml/2006/main" count="2489" uniqueCount="112">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</sst>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88" fontId="0" fillId="0" borderId="0" xfId="0" applyNumberFormat="1"/>
    <xf numFmtId="188" fontId="6" fillId="0" borderId="0" xfId="2" applyNumberFormat="1" applyFont="1" applyBorder="1" applyAlignment="1">
      <alignment horizontal="center"/>
    </xf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0" fillId="0" borderId="25" xfId="0" applyBorder="1"/>
    <xf numFmtId="188" fontId="6" fillId="0" borderId="26" xfId="2" applyNumberFormat="1" applyFont="1" applyFill="1" applyBorder="1" applyAlignment="1">
      <alignment horizontal="center"/>
    </xf>
    <xf numFmtId="188" fontId="6" fillId="0" borderId="25" xfId="2" applyNumberFormat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188" fontId="0" fillId="0" borderId="28" xfId="0" applyNumberFormat="1" applyBorder="1"/>
    <xf numFmtId="188" fontId="0" fillId="0" borderId="29" xfId="0" applyNumberFormat="1" applyBorder="1"/>
    <xf numFmtId="188" fontId="6" fillId="0" borderId="21" xfId="2" applyNumberFormat="1" applyFont="1" applyFill="1" applyBorder="1" applyAlignment="1">
      <alignment horizontal="center"/>
    </xf>
    <xf numFmtId="188" fontId="6" fillId="0" borderId="22" xfId="2" applyNumberFormat="1" applyFont="1" applyFill="1" applyBorder="1" applyAlignment="1">
      <alignment horizontal="center"/>
    </xf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7477069616"/>
          <c:y val="1.7667865590875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33333459504676538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Table1!$S$92:$S$303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Table1!$P$93:$P$303</c:f>
              <c:numCache>
                <c:formatCode>_-#,##0.0_-;\-#,##0.0_-;_-* "-"??_-;_-@_-</c:formatCode>
                <c:ptCount val="130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3-474F-8C5D-233BF7499DD3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Table1!$S$92:$S$303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Table1!$K$94:$K$303</c:f>
              <c:numCache>
                <c:formatCode>_-#,##0.0_-;\-#,##0.0_-;_-* "-"??_-;_-@_-</c:formatCode>
                <c:ptCount val="130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3-474F-8C5D-233BF7499DD3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Table1!$S$92:$S$303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Table1!$F$91:$F$303</c:f>
              <c:numCache>
                <c:formatCode>_-#,##0.0_-;\-#,##0.0_-;_-* "-"??_-;_-@_-</c:formatCode>
                <c:ptCount val="13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63-474F-8C5D-233BF749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096848"/>
        <c:axId val="1"/>
      </c:lineChart>
      <c:catAx>
        <c:axId val="144009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0096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2723492639"/>
          <c:y val="8.8910663944784682E-2"/>
          <c:w val="0.58573525295427709"/>
          <c:h val="0.222840478273549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52057806246"/>
          <c:y val="1.7668299937084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Table1!$S$92:$S$303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Table1!$Q$92:$Q$303</c:f>
              <c:numCache>
                <c:formatCode>_-#,##0.0_-;\-#,##0.0_-;_-* "-"??_-;_-@_-</c:formatCode>
                <c:ptCount val="130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B-455D-9E84-7EDEA6A567B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Table1!$S$92:$S$303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Table1!$L$95:$L$303</c:f>
              <c:numCache>
                <c:formatCode>_-#,##0.0_-;\-#,##0.0_-;_-* "-"??_-;_-@_-</c:formatCode>
                <c:ptCount val="130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B-455D-9E84-7EDEA6A567B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Table1!$S$92:$S$303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Table1!$G$93:$G$303</c:f>
              <c:numCache>
                <c:formatCode>_-#,##0.0_-;\-#,##0.0_-;_-* "-"??_-;_-@_-</c:formatCode>
                <c:ptCount val="13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B-455D-9E84-7EDEA6A5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102448"/>
        <c:axId val="1"/>
      </c:lineChart>
      <c:catAx>
        <c:axId val="144010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0102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905724867293"/>
          <c:y val="0.1342754189624602"/>
          <c:w val="0.70317054927719524"/>
          <c:h val="0.30388616677152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6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Table2!$W$162:$W$301</c:f>
              <c:strCache>
                <c:ptCount val="13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Table2!$U$91:$U$301</c:f>
              <c:numCache>
                <c:formatCode>0.0</c:formatCode>
                <c:ptCount val="13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2-4468-B171-AD6678B2E5FE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Table2!$W$162:$W$301</c:f>
              <c:strCache>
                <c:ptCount val="13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Table2!$V$93:$V$301</c:f>
              <c:numCache>
                <c:formatCode>0.0</c:formatCode>
                <c:ptCount val="13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2-4468-B171-AD6678B2E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82048"/>
        <c:axId val="1"/>
      </c:lineChart>
      <c:catAx>
        <c:axId val="14400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0082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854856557564453"/>
          <c:y val="0.1234874630032948"/>
          <c:w val="0.73568310058803621"/>
          <c:h val="0.24144580331713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451217112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9984585896228621"/>
          <c:w val="0.82091981115650003"/>
          <c:h val="0.5882620397641135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Table3!$W$89:$W$301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Table3!$U$90:$U$301</c:f>
              <c:numCache>
                <c:formatCode>0.0</c:formatCode>
                <c:ptCount val="130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3-4A77-A1EC-B381934D7134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Table3!$W$89:$W$301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Table3!$V$89:$V$301</c:f>
              <c:numCache>
                <c:formatCode>0.0</c:formatCode>
                <c:ptCount val="130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3-4A77-A1EC-B381934D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80448"/>
        <c:axId val="1"/>
      </c:lineChart>
      <c:catAx>
        <c:axId val="1440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008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15376048290994"/>
          <c:y val="0.10065730333326654"/>
          <c:w val="0.72985124384204436"/>
          <c:h val="0.19457113662318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Table4!$W$90:$W$302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Table4!$U$90:$U$302</c:f>
              <c:numCache>
                <c:formatCode>0.0</c:formatCode>
                <c:ptCount val="130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4-4B4C-B9AB-10041E375451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Table4!$W$90:$W$302</c:f>
              <c:strCache>
                <c:ptCount val="13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</c:strCache>
            </c:strRef>
          </c:cat>
          <c:val>
            <c:numRef>
              <c:f>Table4!$V$89:$V$302</c:f>
              <c:numCache>
                <c:formatCode>0.0</c:formatCode>
                <c:ptCount val="130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4-4B4C-B9AB-10041E375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100448"/>
        <c:axId val="1"/>
      </c:lineChart>
      <c:catAx>
        <c:axId val="14401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010044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304</xdr:row>
      <xdr:rowOff>95250</xdr:rowOff>
    </xdr:from>
    <xdr:to>
      <xdr:col>15</xdr:col>
      <xdr:colOff>200025</xdr:colOff>
      <xdr:row>328</xdr:row>
      <xdr:rowOff>47625</xdr:rowOff>
    </xdr:to>
    <xdr:graphicFrame macro="">
      <xdr:nvGraphicFramePr>
        <xdr:cNvPr id="26216786" name="Chart 11">
          <a:extLst>
            <a:ext uri="{FF2B5EF4-FFF2-40B4-BE49-F238E27FC236}">
              <a16:creationId xmlns:a16="http://schemas.microsoft.com/office/drawing/2014/main" id="{388D3B83-5010-48B9-BC26-8A7BE3B46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304</xdr:row>
      <xdr:rowOff>85725</xdr:rowOff>
    </xdr:from>
    <xdr:to>
      <xdr:col>26</xdr:col>
      <xdr:colOff>390525</xdr:colOff>
      <xdr:row>328</xdr:row>
      <xdr:rowOff>114300</xdr:rowOff>
    </xdr:to>
    <xdr:graphicFrame macro="">
      <xdr:nvGraphicFramePr>
        <xdr:cNvPr id="26216787" name="Chart 12">
          <a:extLst>
            <a:ext uri="{FF2B5EF4-FFF2-40B4-BE49-F238E27FC236}">
              <a16:creationId xmlns:a16="http://schemas.microsoft.com/office/drawing/2014/main" id="{49C262CE-BD2F-4D44-A515-1FCA5DBF6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302</xdr:row>
      <xdr:rowOff>0</xdr:rowOff>
    </xdr:from>
    <xdr:to>
      <xdr:col>17</xdr:col>
      <xdr:colOff>19050</xdr:colOff>
      <xdr:row>320</xdr:row>
      <xdr:rowOff>152400</xdr:rowOff>
    </xdr:to>
    <xdr:graphicFrame macro="">
      <xdr:nvGraphicFramePr>
        <xdr:cNvPr id="21033636" name="Chart 1">
          <a:extLst>
            <a:ext uri="{FF2B5EF4-FFF2-40B4-BE49-F238E27FC236}">
              <a16:creationId xmlns:a16="http://schemas.microsoft.com/office/drawing/2014/main" id="{4B750F94-EE96-4140-888A-A761D76CF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302</xdr:row>
      <xdr:rowOff>28575</xdr:rowOff>
    </xdr:from>
    <xdr:to>
      <xdr:col>20</xdr:col>
      <xdr:colOff>190500</xdr:colOff>
      <xdr:row>325</xdr:row>
      <xdr:rowOff>47625</xdr:rowOff>
    </xdr:to>
    <xdr:graphicFrame macro="">
      <xdr:nvGraphicFramePr>
        <xdr:cNvPr id="21048994" name="Chart 1">
          <a:extLst>
            <a:ext uri="{FF2B5EF4-FFF2-40B4-BE49-F238E27FC236}">
              <a16:creationId xmlns:a16="http://schemas.microsoft.com/office/drawing/2014/main" id="{CFA1E452-95BE-423C-8020-D2005A4C2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304</xdr:row>
      <xdr:rowOff>9525</xdr:rowOff>
    </xdr:from>
    <xdr:to>
      <xdr:col>20</xdr:col>
      <xdr:colOff>104775</xdr:colOff>
      <xdr:row>323</xdr:row>
      <xdr:rowOff>9525</xdr:rowOff>
    </xdr:to>
    <xdr:graphicFrame macro="">
      <xdr:nvGraphicFramePr>
        <xdr:cNvPr id="21051042" name="Chart 1">
          <a:extLst>
            <a:ext uri="{FF2B5EF4-FFF2-40B4-BE49-F238E27FC236}">
              <a16:creationId xmlns:a16="http://schemas.microsoft.com/office/drawing/2014/main" id="{BF498E21-A46F-45DE-A667-5F5FF827D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1"/>
  <sheetViews>
    <sheetView topLeftCell="A2" zoomScale="80" zoomScaleNormal="80" zoomScaleSheetLayoutView="118" workbookViewId="0">
      <pane xSplit="2" ySplit="3" topLeftCell="C315" activePane="bottomRight" state="frozen"/>
      <selection activeCell="F151" sqref="F151"/>
      <selection pane="topRight" activeCell="F151" sqref="F151"/>
      <selection pane="bottomLeft" activeCell="F151" sqref="F151"/>
      <selection pane="bottomRight" activeCell="Q303" sqref="Q303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43466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5">
        <v>0.80101569773918868</v>
      </c>
      <c r="F292" s="115">
        <v>11.280687433579189</v>
      </c>
      <c r="G292" s="115">
        <v>12.406115412074925</v>
      </c>
      <c r="H292" s="24">
        <v>255.41</v>
      </c>
      <c r="I292" s="24">
        <v>244.62805294315413</v>
      </c>
      <c r="J292" s="115">
        <v>0.68477436170527994</v>
      </c>
      <c r="K292" s="116">
        <v>9.7865404519689889</v>
      </c>
      <c r="L292" s="115">
        <v>10.703248309881047</v>
      </c>
      <c r="M292" s="24">
        <v>294.01823722668382</v>
      </c>
      <c r="N292" s="24">
        <v>276.92004481370242</v>
      </c>
      <c r="O292" s="118">
        <v>0.90192821271925538</v>
      </c>
      <c r="P292" s="115">
        <v>13.301325351311945</v>
      </c>
      <c r="Q292" s="115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5">
        <v>0.73890134786583417</v>
      </c>
      <c r="F293" s="115">
        <v>11.441793242378282</v>
      </c>
      <c r="G293" s="115">
        <v>12.095106517343154</v>
      </c>
      <c r="H293" s="24">
        <v>256.68</v>
      </c>
      <c r="I293" s="24">
        <v>246.53196538956118</v>
      </c>
      <c r="J293" s="115">
        <v>0.49723973219528261</v>
      </c>
      <c r="K293" s="116">
        <v>9.7706245092591217</v>
      </c>
      <c r="L293" s="115">
        <v>10.513794089987073</v>
      </c>
      <c r="M293" s="24">
        <v>296.40309126905026</v>
      </c>
      <c r="N293" s="24">
        <v>279.86921064657571</v>
      </c>
      <c r="O293" s="118">
        <v>0.81112452916576672</v>
      </c>
      <c r="P293" s="115">
        <v>13.558702540854469</v>
      </c>
      <c r="Q293" s="115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5">
        <v>0.73784797330623064</v>
      </c>
      <c r="F294" s="115">
        <v>11.374083327886851</v>
      </c>
      <c r="G294" s="115">
        <v>11.801037453586034</v>
      </c>
      <c r="H294" s="24">
        <v>258.75</v>
      </c>
      <c r="I294" s="24">
        <v>248.47613249340006</v>
      </c>
      <c r="J294" s="115">
        <v>0.80645161290323131</v>
      </c>
      <c r="K294" s="116">
        <v>9.9099506269428872</v>
      </c>
      <c r="L294" s="115">
        <v>10.338653081066369</v>
      </c>
      <c r="M294" s="24">
        <v>298.85091447566856</v>
      </c>
      <c r="N294" s="24">
        <v>282.83240161882651</v>
      </c>
      <c r="O294" s="118">
        <v>0.82584267125484701</v>
      </c>
      <c r="P294" s="115">
        <v>13.505236602413689</v>
      </c>
      <c r="Q294" s="115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5">
        <v>0.73009928591294226</v>
      </c>
      <c r="F295" s="115">
        <v>11.305852907969552</v>
      </c>
      <c r="G295" s="115">
        <v>11.56447354516439</v>
      </c>
      <c r="H295" s="24">
        <v>260.44</v>
      </c>
      <c r="I295" s="24">
        <v>250.41314853446241</v>
      </c>
      <c r="J295" s="115">
        <v>0.65314009661835826</v>
      </c>
      <c r="K295" s="116">
        <v>9.7995798226904469</v>
      </c>
      <c r="L295" s="115">
        <v>10.185206080810417</v>
      </c>
      <c r="M295" s="24">
        <v>301.2974570936164</v>
      </c>
      <c r="N295" s="24">
        <v>285.81360470731107</v>
      </c>
      <c r="O295" s="118">
        <v>0.8186498683600405</v>
      </c>
      <c r="P295" s="115">
        <v>13.473196055667984</v>
      </c>
      <c r="Q295" s="115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5">
        <v>0.7865991107374839</v>
      </c>
      <c r="F296" s="115">
        <v>11.251149569729819</v>
      </c>
      <c r="G296" s="115">
        <v>11.400722795973749</v>
      </c>
      <c r="H296" s="24">
        <v>261.82</v>
      </c>
      <c r="I296" s="24">
        <v>252.29898186779576</v>
      </c>
      <c r="J296" s="115">
        <v>0.5298725234218864</v>
      </c>
      <c r="K296" s="116">
        <v>9.4610978719846202</v>
      </c>
      <c r="L296" s="115">
        <v>10.044380499051471</v>
      </c>
      <c r="M296" s="24">
        <v>303.94271101084166</v>
      </c>
      <c r="N296" s="24">
        <v>288.8166237078928</v>
      </c>
      <c r="O296" s="118">
        <v>0.87795427905099643</v>
      </c>
      <c r="P296" s="115">
        <v>13.451047396438227</v>
      </c>
      <c r="Q296" s="115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5">
        <v>0.9441418337557792</v>
      </c>
      <c r="F297" s="115">
        <v>11.3720680389074</v>
      </c>
      <c r="G297" s="115">
        <v>11.314473677076649</v>
      </c>
      <c r="H297" s="24">
        <v>263.64999999999998</v>
      </c>
      <c r="I297" s="24">
        <v>254.16481520112913</v>
      </c>
      <c r="J297" s="115">
        <v>0.69895347948971676</v>
      </c>
      <c r="K297" s="116">
        <v>9.2804443339136213</v>
      </c>
      <c r="L297" s="115">
        <v>9.9093167808277798</v>
      </c>
      <c r="M297" s="24">
        <v>307.39590043253162</v>
      </c>
      <c r="N297" s="24">
        <v>291.90349355905317</v>
      </c>
      <c r="O297" s="118">
        <v>1.1361316776459205</v>
      </c>
      <c r="P297" s="115">
        <v>13.701484682290825</v>
      </c>
      <c r="Q297" s="115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5">
        <v>1.1113606538244909</v>
      </c>
      <c r="F298" s="115">
        <v>11.396404772842999</v>
      </c>
      <c r="G298" s="144">
        <v>11.298688510172354</v>
      </c>
      <c r="H298" s="24">
        <v>265.62</v>
      </c>
      <c r="I298" s="24">
        <v>255.99858900657077</v>
      </c>
      <c r="J298" s="115">
        <v>0.74720273089323541</v>
      </c>
      <c r="K298" s="116">
        <v>9.0328228840344025</v>
      </c>
      <c r="L298" s="115">
        <v>9.7700435623498691</v>
      </c>
      <c r="M298" s="24">
        <v>311.73303821063098</v>
      </c>
      <c r="N298" s="24">
        <v>295.05252114297781</v>
      </c>
      <c r="O298" s="118">
        <v>1.4109289590383867</v>
      </c>
      <c r="P298" s="115">
        <v>13.794145319631795</v>
      </c>
      <c r="Q298" s="115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5">
        <v>1.0744510444007602</v>
      </c>
      <c r="F299" s="115">
        <v>11.217315895871891</v>
      </c>
      <c r="G299" s="144">
        <v>11.296907377054907</v>
      </c>
      <c r="H299" s="24">
        <v>267.88</v>
      </c>
      <c r="I299" s="24">
        <v>257.81192233990407</v>
      </c>
      <c r="J299" s="115">
        <v>0.85083954521496707</v>
      </c>
      <c r="K299" s="115">
        <v>8.8412156671542306</v>
      </c>
      <c r="L299" s="115">
        <v>9.6403091848809481</v>
      </c>
      <c r="M299" s="24">
        <v>315.97469138231781</v>
      </c>
      <c r="N299" s="24">
        <v>298.19637814131084</v>
      </c>
      <c r="O299" s="118">
        <v>1.3606684732661734</v>
      </c>
      <c r="P299" s="115">
        <v>13.558490534484008</v>
      </c>
      <c r="Q299" s="115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5">
        <v>1.0113537708512865</v>
      </c>
      <c r="F300" s="115">
        <v>11.084457023953703</v>
      </c>
      <c r="G300" s="144">
        <v>11.290507889533657</v>
      </c>
      <c r="H300" s="24">
        <v>269.95</v>
      </c>
      <c r="I300" s="24">
        <v>259.63108900657073</v>
      </c>
      <c r="J300" s="115">
        <v>0.77273406002686329</v>
      </c>
      <c r="K300" s="115">
        <v>8.7981621795905056</v>
      </c>
      <c r="L300" s="115">
        <v>9.5238902533588004</v>
      </c>
      <c r="M300" s="24">
        <v>319.94159982794832</v>
      </c>
      <c r="N300" s="24">
        <v>301.34513280740327</v>
      </c>
      <c r="O300" s="118">
        <v>1.2554513237361391</v>
      </c>
      <c r="P300" s="115">
        <v>13.391522124408667</v>
      </c>
      <c r="Q300" s="115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5">
        <v>0.98571810035198837</v>
      </c>
      <c r="F301" s="115">
        <v>11.015909411514784</v>
      </c>
      <c r="G301" s="144">
        <v>11.271356707166987</v>
      </c>
      <c r="H301" s="24">
        <v>271.75</v>
      </c>
      <c r="I301" s="24">
        <v>261.43940941080552</v>
      </c>
      <c r="J301" s="115">
        <v>0.66679014632340738</v>
      </c>
      <c r="K301" s="115">
        <v>8.6781969152835075</v>
      </c>
      <c r="L301" s="115">
        <v>9.4111936658639337</v>
      </c>
      <c r="M301" s="24">
        <v>323.85485486119404</v>
      </c>
      <c r="N301" s="24">
        <v>304.48591391958649</v>
      </c>
      <c r="O301" s="118">
        <v>1.2231154171105345</v>
      </c>
      <c r="P301" s="115">
        <v>13.170482039506098</v>
      </c>
      <c r="Q301" s="115">
        <v>13.458187956222773</v>
      </c>
      <c r="R301" s="5"/>
      <c r="S301" s="24" t="s">
        <v>52</v>
      </c>
    </row>
    <row r="302" spans="1:19" ht="12.75" x14ac:dyDescent="0.2">
      <c r="B302" s="24" t="s">
        <v>102</v>
      </c>
      <c r="C302" s="24">
        <v>298.58991833402899</v>
      </c>
      <c r="D302" s="24">
        <v>283.33766048463804</v>
      </c>
      <c r="E302" s="115">
        <v>1.0432286576960621</v>
      </c>
      <c r="F302" s="115">
        <v>11.24375477733328</v>
      </c>
      <c r="G302" s="115">
        <v>11.267916816819508</v>
      </c>
      <c r="H302" s="24">
        <v>274.16000000000003</v>
      </c>
      <c r="I302" s="24">
        <v>263.31524274413886</v>
      </c>
      <c r="J302" s="115">
        <v>0.88684452621896526</v>
      </c>
      <c r="K302" s="115">
        <v>8.9449632425988597</v>
      </c>
      <c r="L302" s="115">
        <v>9.3367727431416228</v>
      </c>
      <c r="M302" s="24">
        <v>328.06709929260671</v>
      </c>
      <c r="N302" s="24">
        <v>307.73914189332703</v>
      </c>
      <c r="O302" s="118">
        <v>1.3006581090834857</v>
      </c>
      <c r="P302" s="115">
        <v>13.506887420181158</v>
      </c>
      <c r="Q302" s="115">
        <v>13.474212506530094</v>
      </c>
      <c r="R302" s="5"/>
      <c r="S302" s="24" t="s">
        <v>102</v>
      </c>
    </row>
    <row r="303" spans="1:19" ht="12.75" x14ac:dyDescent="0.2">
      <c r="B303" s="24" t="s">
        <v>103</v>
      </c>
      <c r="C303" s="24">
        <v>301.779567009419</v>
      </c>
      <c r="D303" s="24">
        <v>285.95305080210301</v>
      </c>
      <c r="E303" s="115">
        <v>1.0682372309107109</v>
      </c>
      <c r="F303" s="115">
        <v>11.606981403706513</v>
      </c>
      <c r="G303" s="115">
        <v>11.298332281425559</v>
      </c>
      <c r="H303" s="24">
        <v>276.19</v>
      </c>
      <c r="I303" s="24">
        <v>265.19166666666666</v>
      </c>
      <c r="J303" s="115">
        <v>0.74044353662094409</v>
      </c>
      <c r="K303" s="115">
        <v>8.8764254765255117</v>
      </c>
      <c r="L303" s="115">
        <v>9.2534287405449618</v>
      </c>
      <c r="M303" s="24">
        <v>332.44077346453679</v>
      </c>
      <c r="N303" s="24">
        <v>311.16003071230222</v>
      </c>
      <c r="O303" s="118">
        <v>1.3331645207217662</v>
      </c>
      <c r="P303" s="115">
        <v>14.087872152085865</v>
      </c>
      <c r="Q303" s="115">
        <v>13.543978923824412</v>
      </c>
      <c r="R303" s="5"/>
      <c r="S303" s="24" t="s">
        <v>103</v>
      </c>
    </row>
    <row r="304" spans="1:19" x14ac:dyDescent="0.2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2:19" x14ac:dyDescent="0.2">
      <c r="B305" s="3"/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16"/>
    </row>
    <row r="306" spans="2:19" x14ac:dyDescent="0.2">
      <c r="B306" s="3"/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2:19" x14ac:dyDescent="0.2">
      <c r="B307" s="3"/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2:19" x14ac:dyDescent="0.2">
      <c r="B308" s="3"/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2:19" x14ac:dyDescent="0.2">
      <c r="B309" s="3"/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2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2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2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2:19" x14ac:dyDescent="0.2">
      <c r="E313" s="10"/>
      <c r="F313" s="10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2:19" x14ac:dyDescent="0.2">
      <c r="E314" s="10"/>
      <c r="F314" s="10"/>
      <c r="G314" s="10"/>
      <c r="J314" s="10"/>
      <c r="L314" s="10"/>
      <c r="O314" s="10"/>
      <c r="P314" s="10"/>
      <c r="Q314" s="10"/>
      <c r="R314" s="5"/>
      <c r="S314" s="3"/>
    </row>
    <row r="315" spans="2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  <c r="S315" s="3"/>
    </row>
    <row r="316" spans="2:19" x14ac:dyDescent="0.2">
      <c r="E316" s="10"/>
      <c r="F316" s="10"/>
      <c r="G316" s="10"/>
      <c r="J316" s="10"/>
      <c r="K316" s="10"/>
      <c r="L316" s="10"/>
      <c r="O316" s="10"/>
      <c r="P316" s="10"/>
      <c r="Q316" s="10"/>
      <c r="R316" s="5"/>
      <c r="S316" s="3"/>
    </row>
    <row r="317" spans="2:19" x14ac:dyDescent="0.2">
      <c r="E317" s="10"/>
      <c r="J317" s="10"/>
      <c r="K317" s="10"/>
      <c r="L317" s="10"/>
      <c r="O317" s="10"/>
      <c r="P317" s="10"/>
      <c r="Q317" s="10"/>
      <c r="R317" s="5"/>
    </row>
    <row r="318" spans="2:19" x14ac:dyDescent="0.2">
      <c r="E318" s="10"/>
      <c r="F318" s="10"/>
      <c r="G318" s="10"/>
      <c r="J318" s="10"/>
      <c r="K318" s="10"/>
      <c r="L318" s="10"/>
      <c r="O318" s="10"/>
      <c r="P318" s="10"/>
      <c r="Q318" s="10"/>
      <c r="R318" s="5"/>
    </row>
    <row r="319" spans="2:19" ht="15" x14ac:dyDescent="0.25">
      <c r="E319" s="10"/>
      <c r="F319" s="10"/>
      <c r="G319" s="10"/>
      <c r="J319" s="10"/>
      <c r="K319" s="108"/>
      <c r="L319" s="108"/>
      <c r="M319" s="108"/>
      <c r="N319" s="108"/>
      <c r="O319" s="108"/>
      <c r="P319" s="10"/>
      <c r="Q319" s="10"/>
      <c r="R319" s="5"/>
    </row>
    <row r="320" spans="2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  <c r="R320" s="5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20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10"/>
    </row>
    <row r="333" spans="5:20" ht="15" x14ac:dyDescent="0.25">
      <c r="E333" s="10"/>
      <c r="F333" s="10"/>
      <c r="G333" s="10"/>
      <c r="J333" s="10"/>
      <c r="K333" s="108"/>
      <c r="L333" s="108"/>
      <c r="M333" s="109"/>
      <c r="N333" s="109"/>
      <c r="O333" s="109"/>
      <c r="P333" s="10"/>
      <c r="Q333" s="10"/>
    </row>
    <row r="334" spans="5:20" ht="15" x14ac:dyDescent="0.25">
      <c r="E334" s="10"/>
      <c r="F334" s="10"/>
      <c r="G334" s="10"/>
      <c r="J334" s="10"/>
      <c r="K334" s="108"/>
      <c r="L334" s="108"/>
      <c r="M334" s="109"/>
      <c r="N334" s="109"/>
      <c r="O334" s="109"/>
      <c r="P334" s="10"/>
      <c r="Q334" s="10"/>
    </row>
    <row r="335" spans="5:20" ht="15" x14ac:dyDescent="0.25">
      <c r="E335" s="10"/>
      <c r="F335" s="10"/>
      <c r="G335" s="10"/>
      <c r="J335" s="10"/>
      <c r="K335" s="108"/>
      <c r="L335" s="108"/>
      <c r="M335" s="109"/>
      <c r="N335" s="109"/>
      <c r="O335" s="109"/>
      <c r="P335" s="10"/>
      <c r="Q335" s="3"/>
      <c r="T335" s="3"/>
    </row>
    <row r="336" spans="5:20" ht="15" x14ac:dyDescent="0.25">
      <c r="E336" s="10"/>
      <c r="F336" s="10"/>
      <c r="G336" s="10"/>
      <c r="J336" s="10"/>
      <c r="K336" s="108"/>
      <c r="L336" s="108"/>
      <c r="M336" s="109"/>
      <c r="N336" s="109"/>
      <c r="O336" s="109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14"/>
  <sheetViews>
    <sheetView zoomScaleNormal="100" workbookViewId="0">
      <pane ySplit="73" topLeftCell="A296" activePane="bottomLeft" state="frozen"/>
      <selection activeCell="J222" sqref="J222"/>
      <selection pane="bottomLeft" activeCell="C301" sqref="C301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43466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1:23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103</v>
      </c>
    </row>
    <row r="290" spans="1:23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7">
        <v>11.280687433579189</v>
      </c>
      <c r="V290" s="23">
        <v>12.406115412074925</v>
      </c>
      <c r="W290" s="23" t="s">
        <v>104</v>
      </c>
    </row>
    <row r="291" spans="1:23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7">
        <v>11.441793242378282</v>
      </c>
      <c r="V291" s="23">
        <v>12.095106517343154</v>
      </c>
      <c r="W291" s="23" t="s">
        <v>105</v>
      </c>
    </row>
    <row r="292" spans="1:23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7">
        <v>11.374083327886851</v>
      </c>
      <c r="V292" s="23">
        <v>11.801037453586034</v>
      </c>
      <c r="W292" s="23" t="s">
        <v>106</v>
      </c>
    </row>
    <row r="293" spans="1:23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7">
        <v>11.305852907969552</v>
      </c>
      <c r="V293" s="23">
        <v>11.56447354516439</v>
      </c>
      <c r="W293" s="23" t="s">
        <v>107</v>
      </c>
    </row>
    <row r="294" spans="1:23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7">
        <v>11.251149569729819</v>
      </c>
      <c r="V294" s="23">
        <v>11.400722795973749</v>
      </c>
      <c r="W294" s="23" t="s">
        <v>108</v>
      </c>
    </row>
    <row r="295" spans="1:23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7">
        <v>11.3720680389074</v>
      </c>
      <c r="V295" s="23">
        <v>11.314473677076649</v>
      </c>
      <c r="W295" s="23" t="s">
        <v>109</v>
      </c>
    </row>
    <row r="296" spans="1:23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7">
        <v>11.396404772842999</v>
      </c>
      <c r="V296" s="23">
        <v>11.298688510172354</v>
      </c>
      <c r="W296" s="23" t="s">
        <v>11</v>
      </c>
    </row>
    <row r="297" spans="1:23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7">
        <v>11.217315895871891</v>
      </c>
      <c r="V297" s="23">
        <v>11.296907377054907</v>
      </c>
      <c r="W297" s="23" t="s">
        <v>33</v>
      </c>
    </row>
    <row r="298" spans="1:23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7">
        <v>11.084457023953703</v>
      </c>
      <c r="V298" s="23">
        <v>11.290507889533657</v>
      </c>
      <c r="W298" s="23" t="s">
        <v>34</v>
      </c>
    </row>
    <row r="299" spans="1:23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7">
        <v>11.015909411514784</v>
      </c>
      <c r="V299" s="23">
        <v>11.271356707166987</v>
      </c>
      <c r="W299" s="23" t="s">
        <v>52</v>
      </c>
    </row>
    <row r="300" spans="1:23" ht="11.25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7">
        <v>11.24375477733328</v>
      </c>
      <c r="V300" s="23">
        <v>11.267916816819508</v>
      </c>
      <c r="W300" s="23" t="s">
        <v>102</v>
      </c>
    </row>
    <row r="301" spans="1:23" ht="11.25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7">
        <v>11.606981403706513</v>
      </c>
      <c r="V301" s="23">
        <v>11.298332281425559</v>
      </c>
      <c r="W301" s="23" t="s">
        <v>103</v>
      </c>
    </row>
    <row r="302" spans="1:23" ht="11.25" x14ac:dyDescent="0.2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117"/>
      <c r="V302" s="23"/>
      <c r="W302" s="23"/>
    </row>
    <row r="303" spans="1:23" x14ac:dyDescent="0.2">
      <c r="C303" s="14"/>
      <c r="M303"/>
      <c r="O303"/>
    </row>
    <row r="304" spans="1:23" x14ac:dyDescent="0.2">
      <c r="C304" s="14"/>
      <c r="D304" s="7"/>
      <c r="M304"/>
      <c r="N304"/>
      <c r="O304"/>
    </row>
    <row r="305" spans="3:26" x14ac:dyDescent="0.2">
      <c r="C305" s="14"/>
      <c r="M305"/>
      <c r="O305"/>
      <c r="Z305" s="106"/>
    </row>
    <row r="306" spans="3:26" x14ac:dyDescent="0.2">
      <c r="C306" s="14"/>
      <c r="M306"/>
      <c r="N306"/>
      <c r="O306"/>
    </row>
    <row r="307" spans="3:26" x14ac:dyDescent="0.2">
      <c r="C307" s="14"/>
      <c r="M307"/>
      <c r="O307"/>
    </row>
    <row r="308" spans="3:26" x14ac:dyDescent="0.2">
      <c r="O308" s="7"/>
    </row>
    <row r="313" spans="3:26" x14ac:dyDescent="0.2">
      <c r="D313" s="47"/>
    </row>
    <row r="314" spans="3:26" x14ac:dyDescent="0.2">
      <c r="D314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08"/>
  <sheetViews>
    <sheetView zoomScaleNormal="100" workbookViewId="0">
      <pane xSplit="2" ySplit="3" topLeftCell="C311" activePane="bottomRight" state="frozen"/>
      <selection activeCell="J222" sqref="J222"/>
      <selection pane="topRight" activeCell="J222" sqref="J222"/>
      <selection pane="bottomLeft" activeCell="J222" sqref="J222"/>
      <selection pane="bottomRight" activeCell="W294" sqref="W294:W301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43466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7">
        <v>0.83077236868140858</v>
      </c>
      <c r="U290" s="107">
        <v>11.614580637294452</v>
      </c>
      <c r="V290" s="107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7">
        <v>0.76240105911571732</v>
      </c>
      <c r="U291" s="107">
        <v>11.730538460888766</v>
      </c>
      <c r="V291" s="107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7">
        <v>0.77048652037538545</v>
      </c>
      <c r="U292" s="107">
        <v>11.663820239331272</v>
      </c>
      <c r="V292" s="107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7">
        <v>0.75558428352221085</v>
      </c>
      <c r="U293" s="107">
        <v>11.592339780421753</v>
      </c>
      <c r="V293" s="107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7">
        <v>0.80722619187869782</v>
      </c>
      <c r="U294" s="107">
        <v>11.535487151075287</v>
      </c>
      <c r="V294" s="107">
        <v>11.77971635282411</v>
      </c>
      <c r="W294" s="23" t="s">
        <v>108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7">
        <v>0.99501619424398768</v>
      </c>
      <c r="U295" s="107">
        <v>11.695874678090405</v>
      </c>
      <c r="V295" s="107">
        <v>11.686302468339221</v>
      </c>
      <c r="W295" s="23" t="s">
        <v>109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7">
        <v>1.1546101050052755</v>
      </c>
      <c r="U296" s="107">
        <v>11.756102253419385</v>
      </c>
      <c r="V296" s="107">
        <v>11.661937709693987</v>
      </c>
      <c r="W296" s="23" t="s">
        <v>11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7">
        <v>1.1043335855503784</v>
      </c>
      <c r="U297" s="107">
        <v>11.605245309873453</v>
      </c>
      <c r="V297" s="107">
        <v>11.655328837443165</v>
      </c>
      <c r="W297" s="23" t="s">
        <v>33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7">
        <v>1.0689265583846463</v>
      </c>
      <c r="U298" s="107">
        <v>11.431537793708003</v>
      </c>
      <c r="V298" s="107">
        <v>11.63516978397297</v>
      </c>
      <c r="W298" s="23" t="s">
        <v>34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7">
        <v>1.0426320280071195</v>
      </c>
      <c r="U299" s="107">
        <v>11.478748456733399</v>
      </c>
      <c r="V299" s="107">
        <v>11.618401258874385</v>
      </c>
      <c r="W299" s="23" t="s">
        <v>52</v>
      </c>
      <c r="Y299"/>
      <c r="Z299" s="66"/>
    </row>
    <row r="300" spans="1:26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7">
        <v>1.1301255765106362</v>
      </c>
      <c r="U300" s="107">
        <v>11.77582638949319</v>
      </c>
      <c r="V300" s="107">
        <v>11.626021597184305</v>
      </c>
      <c r="W300" s="23" t="s">
        <v>102</v>
      </c>
      <c r="Y300"/>
      <c r="Z300" s="66"/>
    </row>
    <row r="301" spans="1:26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7">
        <v>1.1481795653319011</v>
      </c>
      <c r="U301" s="107">
        <v>12.202378489075485</v>
      </c>
      <c r="V301" s="107">
        <v>11.675521112932927</v>
      </c>
      <c r="W301" s="23" t="s">
        <v>103</v>
      </c>
      <c r="Y301"/>
      <c r="Z301" s="66"/>
    </row>
    <row r="302" spans="1:26" x14ac:dyDescent="0.2">
      <c r="Y302"/>
      <c r="Z302" s="66"/>
    </row>
    <row r="303" spans="1:26" x14ac:dyDescent="0.2">
      <c r="Y303"/>
      <c r="Z303" s="66"/>
    </row>
    <row r="304" spans="1:26" x14ac:dyDescent="0.2">
      <c r="Y304"/>
      <c r="Z304" s="66"/>
    </row>
    <row r="305" spans="25:26" x14ac:dyDescent="0.2">
      <c r="Y305"/>
      <c r="Z305" s="66"/>
    </row>
    <row r="306" spans="25:26" x14ac:dyDescent="0.2">
      <c r="Y306"/>
      <c r="Z306" s="66"/>
    </row>
    <row r="307" spans="25:26" x14ac:dyDescent="0.2">
      <c r="Y307"/>
      <c r="Z307" s="66"/>
    </row>
    <row r="308" spans="25:26" x14ac:dyDescent="0.2">
      <c r="Y308"/>
      <c r="Z308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47"/>
  <sheetViews>
    <sheetView zoomScaleNormal="100" workbookViewId="0">
      <pane xSplit="2" ySplit="4" topLeftCell="C310" activePane="bottomRight" state="frozen"/>
      <selection activeCell="J222" sqref="J222"/>
      <selection pane="topRight" activeCell="J222" sqref="J222"/>
      <selection pane="bottomLeft" activeCell="J222" sqref="J222"/>
      <selection pane="bottomRight" activeCell="V309" sqref="V309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61">
        <v>43466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Y289" s="107"/>
      <c r="Z289" s="107"/>
      <c r="AA289" s="107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103</v>
      </c>
      <c r="Y290" s="107"/>
      <c r="Z290" s="107"/>
      <c r="AA290" s="107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7">
        <v>0.77712893793750482</v>
      </c>
      <c r="U291" s="107">
        <v>10.986398389804492</v>
      </c>
      <c r="V291" s="107">
        <v>12.049005743175641</v>
      </c>
      <c r="W291" s="23" t="s">
        <v>104</v>
      </c>
      <c r="Y291" s="107"/>
      <c r="Z291" s="107"/>
      <c r="AA291" s="107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7">
        <v>0.71683265491017778</v>
      </c>
      <c r="U292" s="107">
        <v>11.182940171304637</v>
      </c>
      <c r="V292" s="107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7">
        <v>0.71009348469095812</v>
      </c>
      <c r="U293" s="107">
        <v>11.114605960614426</v>
      </c>
      <c r="V293" s="107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7">
        <v>0.70742421664130006</v>
      </c>
      <c r="U294" s="107">
        <v>11.047806212308714</v>
      </c>
      <c r="V294" s="107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7">
        <v>0.7692858211179896</v>
      </c>
      <c r="U295" s="107">
        <v>10.989867081031051</v>
      </c>
      <c r="V295" s="107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7">
        <v>0.89741716135991112</v>
      </c>
      <c r="U296" s="107">
        <v>11.080457097885727</v>
      </c>
      <c r="V296" s="107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7">
        <v>1.0720743139677893</v>
      </c>
      <c r="U297" s="107">
        <v>11.075388779956711</v>
      </c>
      <c r="V297" s="107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7">
        <v>1.0471584556209166</v>
      </c>
      <c r="U298" s="107">
        <v>10.873911879347872</v>
      </c>
      <c r="V298" s="107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7">
        <v>0.96135914112606713</v>
      </c>
      <c r="U299" s="107">
        <v>10.636118387836959</v>
      </c>
      <c r="V299" s="107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7">
        <v>0.93328614146794564</v>
      </c>
      <c r="U300" s="107">
        <v>10.608800028624742</v>
      </c>
      <c r="V300" s="107">
        <v>10.950687414323767</v>
      </c>
      <c r="W300" s="23" t="s">
        <v>52</v>
      </c>
      <c r="AD300" s="66"/>
      <c r="AE300" s="66"/>
    </row>
    <row r="301" spans="1:31" x14ac:dyDescent="0.2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7">
        <v>0.9636756137632716</v>
      </c>
      <c r="U301" s="107">
        <v>10.770630240375809</v>
      </c>
      <c r="V301" s="107">
        <v>10.937015840978987</v>
      </c>
      <c r="W301" s="23" t="s">
        <v>102</v>
      </c>
      <c r="AD301" s="66"/>
      <c r="AE301" s="66"/>
    </row>
    <row r="302" spans="1:31" x14ac:dyDescent="0.2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7">
        <v>0.99432630677867451</v>
      </c>
      <c r="U302" s="107">
        <v>11.07434807923002</v>
      </c>
      <c r="V302" s="107">
        <v>10.949833046427955</v>
      </c>
      <c r="W302" s="23" t="s">
        <v>103</v>
      </c>
      <c r="AD302" s="66"/>
      <c r="AE302" s="66"/>
    </row>
    <row r="303" spans="1:31" x14ac:dyDescent="0.2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82"/>
      <c r="U303"/>
      <c r="AD303" s="66"/>
      <c r="AE303" s="66"/>
    </row>
    <row r="304" spans="1:31" x14ac:dyDescent="0.2">
      <c r="C304"/>
      <c r="D304"/>
      <c r="E304"/>
      <c r="F304"/>
      <c r="G304" s="97"/>
      <c r="H304" s="97"/>
      <c r="I304" s="98"/>
      <c r="K304"/>
      <c r="L304"/>
      <c r="M304"/>
      <c r="N304"/>
      <c r="O304"/>
      <c r="S304"/>
      <c r="T304" s="82"/>
      <c r="U304"/>
      <c r="AD304" s="66"/>
      <c r="AE304" s="66"/>
    </row>
    <row r="305" spans="3:31" x14ac:dyDescent="0.2">
      <c r="C305"/>
      <c r="D305"/>
      <c r="E305"/>
      <c r="F305"/>
      <c r="G305" s="98"/>
      <c r="H305" s="98"/>
      <c r="I305" s="98"/>
      <c r="K305"/>
      <c r="L305"/>
      <c r="N305"/>
      <c r="O305"/>
      <c r="U305"/>
      <c r="AD305" s="66"/>
      <c r="AE305" s="66"/>
    </row>
    <row r="306" spans="3:31" x14ac:dyDescent="0.2">
      <c r="C306"/>
      <c r="D306"/>
      <c r="E306"/>
      <c r="F306"/>
      <c r="G306" s="98"/>
      <c r="H306" s="98"/>
      <c r="I306" s="98"/>
      <c r="K306"/>
      <c r="L306"/>
      <c r="N306"/>
      <c r="O306"/>
      <c r="U306"/>
      <c r="AD306" s="66"/>
    </row>
    <row r="307" spans="3:31" x14ac:dyDescent="0.2">
      <c r="C307"/>
      <c r="D307"/>
      <c r="E307"/>
      <c r="F307"/>
      <c r="G307" s="98"/>
      <c r="H307" s="98"/>
      <c r="I307" s="98"/>
      <c r="K307"/>
      <c r="L307"/>
      <c r="M307"/>
      <c r="N307"/>
      <c r="O307"/>
      <c r="U307"/>
      <c r="AD307" s="66"/>
    </row>
    <row r="308" spans="3:31" x14ac:dyDescent="0.2">
      <c r="C308"/>
      <c r="D308"/>
      <c r="E308"/>
      <c r="F308"/>
      <c r="G308" s="98"/>
      <c r="H308" s="98"/>
      <c r="I308" s="98"/>
      <c r="K308"/>
      <c r="L308"/>
      <c r="M308"/>
      <c r="N308"/>
      <c r="O308"/>
      <c r="U308"/>
      <c r="AD308" s="66"/>
    </row>
    <row r="309" spans="3:31" x14ac:dyDescent="0.2">
      <c r="C309"/>
      <c r="D309"/>
      <c r="E309"/>
      <c r="F309"/>
      <c r="G309" s="98"/>
      <c r="H309" s="98"/>
      <c r="I309" s="98"/>
      <c r="K309"/>
      <c r="L309"/>
      <c r="N309"/>
      <c r="O309"/>
      <c r="U309"/>
    </row>
    <row r="310" spans="3:31" x14ac:dyDescent="0.2">
      <c r="C310"/>
      <c r="D310"/>
      <c r="E310"/>
      <c r="F310"/>
      <c r="G310" s="98"/>
      <c r="H310" s="98"/>
      <c r="I310" s="98"/>
      <c r="K310"/>
      <c r="L310"/>
      <c r="M310"/>
      <c r="N310"/>
      <c r="O310"/>
      <c r="U310"/>
    </row>
    <row r="311" spans="3:31" x14ac:dyDescent="0.2">
      <c r="C311"/>
      <c r="D311"/>
      <c r="E311"/>
      <c r="F311"/>
      <c r="G311" s="98"/>
      <c r="H311" s="98"/>
      <c r="I311" s="98"/>
      <c r="K311"/>
      <c r="L311"/>
      <c r="M311"/>
      <c r="N311"/>
      <c r="O311"/>
      <c r="U311"/>
    </row>
    <row r="312" spans="3:31" x14ac:dyDescent="0.2">
      <c r="C312"/>
      <c r="D312"/>
      <c r="E312"/>
      <c r="F312"/>
      <c r="G312" s="98"/>
      <c r="H312" s="98"/>
      <c r="I312" s="98"/>
      <c r="K312"/>
      <c r="L312"/>
      <c r="N312"/>
      <c r="O312"/>
      <c r="U312"/>
    </row>
    <row r="313" spans="3:31" x14ac:dyDescent="0.2">
      <c r="C313"/>
      <c r="D313"/>
      <c r="E313"/>
      <c r="F313"/>
      <c r="L313"/>
      <c r="M313"/>
      <c r="N313"/>
      <c r="O313"/>
      <c r="U313"/>
    </row>
    <row r="314" spans="3:31" x14ac:dyDescent="0.2">
      <c r="C314"/>
      <c r="D314"/>
      <c r="E314"/>
      <c r="F314"/>
      <c r="L314"/>
      <c r="M314"/>
      <c r="N314"/>
      <c r="O314"/>
      <c r="U314"/>
    </row>
    <row r="315" spans="3:31" x14ac:dyDescent="0.2">
      <c r="C315"/>
      <c r="D315"/>
      <c r="E315"/>
      <c r="F315"/>
      <c r="L315"/>
      <c r="N315"/>
      <c r="O315"/>
      <c r="U315"/>
    </row>
    <row r="316" spans="3:31" x14ac:dyDescent="0.2">
      <c r="C316"/>
      <c r="D316"/>
      <c r="E316"/>
      <c r="F316"/>
      <c r="L316"/>
      <c r="M316"/>
      <c r="N316"/>
      <c r="O316"/>
    </row>
    <row r="317" spans="3:31" x14ac:dyDescent="0.2">
      <c r="D317"/>
      <c r="E317"/>
      <c r="F317"/>
      <c r="L317"/>
      <c r="N317"/>
      <c r="O317"/>
    </row>
    <row r="318" spans="3:31" x14ac:dyDescent="0.2">
      <c r="D318"/>
      <c r="E318"/>
      <c r="F318"/>
      <c r="L318"/>
      <c r="N318"/>
      <c r="O318"/>
      <c r="X318" s="80"/>
      <c r="Y318" s="80"/>
    </row>
    <row r="319" spans="3:31" x14ac:dyDescent="0.2">
      <c r="D319"/>
      <c r="E319"/>
      <c r="F319"/>
      <c r="L319"/>
      <c r="N319"/>
      <c r="O319"/>
      <c r="X319" s="80"/>
      <c r="Y319" s="80"/>
    </row>
    <row r="320" spans="3:31" x14ac:dyDescent="0.2">
      <c r="F320"/>
      <c r="L320"/>
      <c r="N320"/>
      <c r="O320"/>
      <c r="X320" s="80"/>
      <c r="Y320" s="80"/>
    </row>
    <row r="321" spans="6:25" x14ac:dyDescent="0.2">
      <c r="F321"/>
      <c r="L321"/>
      <c r="M321"/>
      <c r="N321"/>
      <c r="O321"/>
      <c r="X321" s="80"/>
      <c r="Y321" s="80"/>
    </row>
    <row r="322" spans="6:25" x14ac:dyDescent="0.2">
      <c r="F322"/>
      <c r="L322"/>
      <c r="N322"/>
      <c r="O322"/>
      <c r="X322" s="80"/>
      <c r="Y322" s="80"/>
    </row>
    <row r="323" spans="6:25" x14ac:dyDescent="0.2">
      <c r="F323"/>
      <c r="L323"/>
      <c r="N323"/>
      <c r="O323"/>
      <c r="X323" s="80"/>
      <c r="Y323" s="80"/>
    </row>
    <row r="324" spans="6:25" x14ac:dyDescent="0.2">
      <c r="F324"/>
      <c r="L324"/>
      <c r="M324"/>
      <c r="N324"/>
      <c r="O324"/>
      <c r="X324" s="80"/>
      <c r="Y324" s="80"/>
    </row>
    <row r="325" spans="6:25" x14ac:dyDescent="0.2">
      <c r="F325"/>
      <c r="L325"/>
      <c r="N325"/>
      <c r="O325"/>
      <c r="X325" s="82"/>
      <c r="Y325" s="80"/>
    </row>
    <row r="326" spans="6:25" x14ac:dyDescent="0.2">
      <c r="F326"/>
      <c r="L326"/>
      <c r="M326"/>
      <c r="N326"/>
      <c r="O326"/>
      <c r="X326"/>
    </row>
    <row r="327" spans="6:25" x14ac:dyDescent="0.2">
      <c r="F327"/>
      <c r="L327"/>
      <c r="N327"/>
      <c r="O327"/>
      <c r="X327"/>
    </row>
    <row r="328" spans="6:25" x14ac:dyDescent="0.2">
      <c r="F328"/>
      <c r="X328"/>
    </row>
    <row r="329" spans="6:25" x14ac:dyDescent="0.2">
      <c r="F329"/>
    </row>
    <row r="330" spans="6:25" x14ac:dyDescent="0.2">
      <c r="F330"/>
      <c r="X330" s="80"/>
      <c r="Y330" s="80"/>
    </row>
    <row r="331" spans="6:25" x14ac:dyDescent="0.2">
      <c r="F331"/>
      <c r="X331" s="82"/>
      <c r="Y331" s="80"/>
    </row>
    <row r="332" spans="6:25" x14ac:dyDescent="0.2">
      <c r="X332" s="82"/>
      <c r="Y332" s="80"/>
    </row>
    <row r="333" spans="6:25" x14ac:dyDescent="0.2">
      <c r="X333" s="82"/>
      <c r="Y333" s="80"/>
    </row>
    <row r="334" spans="6:25" x14ac:dyDescent="0.2">
      <c r="X334" s="80"/>
      <c r="Y334" s="80"/>
    </row>
    <row r="335" spans="6:25" x14ac:dyDescent="0.2">
      <c r="X335" s="82"/>
      <c r="Y335" s="80"/>
    </row>
    <row r="336" spans="6:25" x14ac:dyDescent="0.2">
      <c r="X336" s="80"/>
      <c r="Y336" s="80"/>
    </row>
    <row r="337" spans="24:25" x14ac:dyDescent="0.2">
      <c r="X337" s="80"/>
      <c r="Y337" s="80"/>
    </row>
    <row r="338" spans="24:25" x14ac:dyDescent="0.2">
      <c r="X338" s="80"/>
      <c r="Y338" s="80"/>
    </row>
    <row r="339" spans="24:25" x14ac:dyDescent="0.2">
      <c r="X339" s="80"/>
      <c r="Y339" s="80"/>
    </row>
    <row r="340" spans="24:25" x14ac:dyDescent="0.2">
      <c r="X340" s="80"/>
      <c r="Y340" s="80"/>
    </row>
    <row r="341" spans="24:25" x14ac:dyDescent="0.2">
      <c r="X341" s="80"/>
      <c r="Y341" s="80"/>
    </row>
    <row r="342" spans="24:25" x14ac:dyDescent="0.2">
      <c r="X342" s="80"/>
      <c r="Y342" s="80"/>
    </row>
    <row r="343" spans="24:25" x14ac:dyDescent="0.2">
      <c r="X343" s="80"/>
      <c r="Y343" s="80"/>
    </row>
    <row r="344" spans="24:25" x14ac:dyDescent="0.2">
      <c r="X344" s="80"/>
      <c r="Y344" s="80"/>
    </row>
    <row r="345" spans="24:25" x14ac:dyDescent="0.2">
      <c r="X345" s="80"/>
      <c r="Y345" s="80"/>
    </row>
    <row r="346" spans="24:25" x14ac:dyDescent="0.2">
      <c r="X346" s="82"/>
      <c r="Y346" s="80"/>
    </row>
    <row r="347" spans="24:25" x14ac:dyDescent="0.2">
      <c r="X347" s="80"/>
      <c r="Y347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N174"/>
  <sheetViews>
    <sheetView tabSelected="1" topLeftCell="A8" zoomScale="70" zoomScaleNormal="70" workbookViewId="0">
      <selection activeCell="S27" sqref="S27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10" max="10" width="10" customWidth="1"/>
  </cols>
  <sheetData>
    <row r="7" spans="1:14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14" ht="15.75" x14ac:dyDescent="0.25">
      <c r="B8" s="85" t="s">
        <v>100</v>
      </c>
      <c r="C8" s="85"/>
      <c r="D8" s="85"/>
      <c r="E8" s="85"/>
      <c r="F8" s="85"/>
      <c r="G8" s="85"/>
      <c r="H8" s="85"/>
      <c r="I8" s="85"/>
    </row>
    <row r="9" spans="1:14" ht="13.5" thickBot="1" x14ac:dyDescent="0.25">
      <c r="B9" s="120"/>
      <c r="C9" s="121">
        <v>43376</v>
      </c>
      <c r="D9" s="122"/>
      <c r="E9" s="121">
        <v>43709</v>
      </c>
      <c r="F9" s="122"/>
      <c r="G9" s="121">
        <v>43739</v>
      </c>
      <c r="H9" s="122"/>
      <c r="I9" s="122"/>
      <c r="J9" t="s">
        <v>50</v>
      </c>
    </row>
    <row r="10" spans="1:14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  <c r="I10" s="147"/>
      <c r="J10" s="155"/>
      <c r="K10" s="159" t="s">
        <v>2</v>
      </c>
      <c r="L10" s="160"/>
      <c r="M10" s="159" t="s">
        <v>0</v>
      </c>
      <c r="N10" s="160"/>
    </row>
    <row r="11" spans="1:14" ht="13.5" thickBot="1" x14ac:dyDescent="0.25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  <c r="I11" s="147"/>
      <c r="J11" s="156"/>
      <c r="K11" s="152" t="s">
        <v>110</v>
      </c>
      <c r="L11" s="153" t="s">
        <v>111</v>
      </c>
      <c r="M11" s="154" t="s">
        <v>110</v>
      </c>
      <c r="N11" s="153" t="s">
        <v>111</v>
      </c>
    </row>
    <row r="12" spans="1:14" x14ac:dyDescent="0.2">
      <c r="B12" s="131" t="s">
        <v>57</v>
      </c>
      <c r="C12" s="54">
        <v>293.94</v>
      </c>
      <c r="D12" s="54">
        <v>272.8</v>
      </c>
      <c r="E12" s="132">
        <v>327.63</v>
      </c>
      <c r="F12" s="133">
        <v>300.3</v>
      </c>
      <c r="G12" s="132">
        <v>331.11</v>
      </c>
      <c r="H12" s="134">
        <v>302.47000000000003</v>
      </c>
      <c r="I12" s="145"/>
      <c r="J12" s="157" t="s">
        <v>57</v>
      </c>
      <c r="K12" s="148">
        <v>1.0621737936086451</v>
      </c>
      <c r="L12" s="149">
        <v>12.645437844458062</v>
      </c>
      <c r="M12" s="148">
        <v>0.72261072261072812</v>
      </c>
      <c r="N12" s="149">
        <v>10.876099706744879</v>
      </c>
    </row>
    <row r="13" spans="1:14" x14ac:dyDescent="0.2">
      <c r="B13" s="131" t="s">
        <v>58</v>
      </c>
      <c r="C13" s="54">
        <v>288.16000000000003</v>
      </c>
      <c r="D13" s="54">
        <v>269.64</v>
      </c>
      <c r="E13" s="135">
        <v>330.75</v>
      </c>
      <c r="F13" s="145">
        <v>299.22000000000003</v>
      </c>
      <c r="G13" s="135">
        <v>331.22</v>
      </c>
      <c r="H13" s="136">
        <v>302.06</v>
      </c>
      <c r="I13" s="145"/>
      <c r="J13" s="157" t="s">
        <v>58</v>
      </c>
      <c r="K13" s="148">
        <v>0.14210128495844021</v>
      </c>
      <c r="L13" s="149">
        <v>14.943087173792335</v>
      </c>
      <c r="M13" s="148">
        <v>0.9491344161486337</v>
      </c>
      <c r="N13" s="149">
        <v>12.023438658952678</v>
      </c>
    </row>
    <row r="14" spans="1:14" x14ac:dyDescent="0.2">
      <c r="B14" s="131" t="s">
        <v>59</v>
      </c>
      <c r="C14" s="54">
        <v>288.66000000000003</v>
      </c>
      <c r="D14" s="54">
        <v>264.13</v>
      </c>
      <c r="E14" s="135">
        <v>329.6</v>
      </c>
      <c r="F14" s="145">
        <v>293.70999999999998</v>
      </c>
      <c r="G14" s="135">
        <v>332.89</v>
      </c>
      <c r="H14" s="136">
        <v>298.64</v>
      </c>
      <c r="I14" s="145"/>
      <c r="J14" s="157" t="s">
        <v>59</v>
      </c>
      <c r="K14" s="148">
        <v>0.99817961165047375</v>
      </c>
      <c r="L14" s="149">
        <v>15.322524769625145</v>
      </c>
      <c r="M14" s="148">
        <v>1.678526437642569</v>
      </c>
      <c r="N14" s="149">
        <v>13.065535910347181</v>
      </c>
    </row>
    <row r="15" spans="1:14" x14ac:dyDescent="0.2">
      <c r="B15" s="131" t="s">
        <v>60</v>
      </c>
      <c r="C15" s="54">
        <v>290.55</v>
      </c>
      <c r="D15" s="54">
        <v>266.16000000000003</v>
      </c>
      <c r="E15" s="135">
        <v>326.79000000000002</v>
      </c>
      <c r="F15" s="145">
        <v>293.89</v>
      </c>
      <c r="G15" s="135">
        <v>330.11</v>
      </c>
      <c r="H15" s="136">
        <v>296.88</v>
      </c>
      <c r="I15" s="145"/>
      <c r="J15" s="157" t="s">
        <v>60</v>
      </c>
      <c r="K15" s="148">
        <v>1.0159429603109116</v>
      </c>
      <c r="L15" s="149">
        <v>13.615556702805032</v>
      </c>
      <c r="M15" s="148">
        <v>1.0173874578924158</v>
      </c>
      <c r="N15" s="149">
        <v>11.541929666366091</v>
      </c>
    </row>
    <row r="16" spans="1:14" x14ac:dyDescent="0.2">
      <c r="B16" s="131" t="s">
        <v>61</v>
      </c>
      <c r="C16" s="54">
        <v>292.45999999999998</v>
      </c>
      <c r="D16" s="54">
        <v>272.42</v>
      </c>
      <c r="E16" s="135">
        <v>331.9</v>
      </c>
      <c r="F16" s="145">
        <v>304.64</v>
      </c>
      <c r="G16" s="135">
        <v>333.95</v>
      </c>
      <c r="H16" s="136">
        <v>305.49</v>
      </c>
      <c r="I16" s="145"/>
      <c r="J16" s="157" t="s">
        <v>61</v>
      </c>
      <c r="K16" s="148">
        <v>0.61765592045797124</v>
      </c>
      <c r="L16" s="149">
        <v>14.186555426383096</v>
      </c>
      <c r="M16" s="148">
        <v>0.27901785714286031</v>
      </c>
      <c r="N16" s="149">
        <v>12.139343660524183</v>
      </c>
    </row>
    <row r="17" spans="2:14" x14ac:dyDescent="0.2">
      <c r="B17" s="131" t="s">
        <v>62</v>
      </c>
      <c r="C17" s="54">
        <v>272.42</v>
      </c>
      <c r="D17" s="54">
        <v>291.61</v>
      </c>
      <c r="E17" s="135">
        <v>304.64</v>
      </c>
      <c r="F17" s="145">
        <v>326.25</v>
      </c>
      <c r="G17" s="135">
        <v>305.49</v>
      </c>
      <c r="H17" s="136">
        <v>332.35</v>
      </c>
      <c r="I17" s="145"/>
      <c r="J17" s="157" t="s">
        <v>62</v>
      </c>
      <c r="K17" s="148">
        <v>0.27901785714286031</v>
      </c>
      <c r="L17" s="149">
        <v>12.139343660524183</v>
      </c>
      <c r="M17" s="148">
        <v>1.8697318007662833</v>
      </c>
      <c r="N17" s="149">
        <v>13.970714310208843</v>
      </c>
    </row>
    <row r="18" spans="2:14" x14ac:dyDescent="0.2">
      <c r="B18" s="131" t="s">
        <v>63</v>
      </c>
      <c r="C18" s="54">
        <v>307.45999999999998</v>
      </c>
      <c r="D18" s="54">
        <v>278.63</v>
      </c>
      <c r="E18" s="135">
        <v>338</v>
      </c>
      <c r="F18" s="145">
        <v>304.27999999999997</v>
      </c>
      <c r="G18" s="135">
        <v>336.81</v>
      </c>
      <c r="H18" s="136">
        <v>303.89</v>
      </c>
      <c r="I18" s="145"/>
      <c r="J18" s="157" t="s">
        <v>63</v>
      </c>
      <c r="K18" s="148">
        <v>-0.3520710059171539</v>
      </c>
      <c r="L18" s="149">
        <v>9.5459571976842525</v>
      </c>
      <c r="M18" s="148">
        <v>-0.12817142105954193</v>
      </c>
      <c r="N18" s="149">
        <v>9.0657861680364604</v>
      </c>
    </row>
    <row r="19" spans="2:14" x14ac:dyDescent="0.2">
      <c r="B19" s="131" t="s">
        <v>64</v>
      </c>
      <c r="C19" s="54">
        <v>294.11</v>
      </c>
      <c r="D19" s="54">
        <v>268.92</v>
      </c>
      <c r="E19" s="135">
        <v>327.7</v>
      </c>
      <c r="F19" s="145">
        <v>295.31</v>
      </c>
      <c r="G19" s="135">
        <v>333.32</v>
      </c>
      <c r="H19" s="136">
        <v>301.82</v>
      </c>
      <c r="I19" s="145"/>
      <c r="J19" s="157" t="s">
        <v>64</v>
      </c>
      <c r="K19" s="148">
        <v>1.714983216356436</v>
      </c>
      <c r="L19" s="149">
        <v>13.331746625412254</v>
      </c>
      <c r="M19" s="148">
        <v>2.2044631065659681</v>
      </c>
      <c r="N19" s="149">
        <v>12.234121671872678</v>
      </c>
    </row>
    <row r="20" spans="2:14" x14ac:dyDescent="0.2">
      <c r="B20" s="131" t="s">
        <v>65</v>
      </c>
      <c r="C20" s="54">
        <v>287.73</v>
      </c>
      <c r="D20" s="54">
        <v>263.58</v>
      </c>
      <c r="E20" s="135">
        <v>325.72000000000003</v>
      </c>
      <c r="F20" s="145">
        <v>289.72000000000003</v>
      </c>
      <c r="G20" s="135">
        <v>330.17</v>
      </c>
      <c r="H20" s="136">
        <v>293.39</v>
      </c>
      <c r="I20" s="145"/>
      <c r="J20" s="157" t="s">
        <v>65</v>
      </c>
      <c r="K20" s="148">
        <v>1.3662041016824222</v>
      </c>
      <c r="L20" s="149">
        <v>14.749939179091509</v>
      </c>
      <c r="M20" s="148">
        <v>1.2667403009802403</v>
      </c>
      <c r="N20" s="149">
        <v>11.30965930647243</v>
      </c>
    </row>
    <row r="21" spans="2:14" x14ac:dyDescent="0.2">
      <c r="B21" s="131" t="s">
        <v>66</v>
      </c>
      <c r="C21" s="54">
        <v>291.26</v>
      </c>
      <c r="D21" s="54">
        <v>259.12</v>
      </c>
      <c r="E21" s="135">
        <v>331.53</v>
      </c>
      <c r="F21" s="145">
        <v>283.08</v>
      </c>
      <c r="G21" s="135">
        <v>336.44</v>
      </c>
      <c r="H21" s="136">
        <v>288.18</v>
      </c>
      <c r="I21" s="145"/>
      <c r="J21" s="157" t="s">
        <v>66</v>
      </c>
      <c r="K21" s="148">
        <v>1.4810122764154166</v>
      </c>
      <c r="L21" s="149">
        <v>15.5119137540342</v>
      </c>
      <c r="M21" s="148">
        <v>1.8016108520559682</v>
      </c>
      <c r="N21" s="149">
        <v>11.214881136153142</v>
      </c>
    </row>
    <row r="22" spans="2:14" x14ac:dyDescent="0.2">
      <c r="B22" s="131" t="s">
        <v>67</v>
      </c>
      <c r="C22" s="54">
        <v>298.39</v>
      </c>
      <c r="D22" s="54">
        <v>262.43</v>
      </c>
      <c r="E22" s="135">
        <v>333.07</v>
      </c>
      <c r="F22" s="145">
        <v>287.02</v>
      </c>
      <c r="G22" s="135">
        <v>336.71</v>
      </c>
      <c r="H22" s="136">
        <v>289.04000000000002</v>
      </c>
      <c r="I22" s="145"/>
      <c r="J22" s="157" t="s">
        <v>67</v>
      </c>
      <c r="K22" s="148">
        <v>1.0928633620560291</v>
      </c>
      <c r="L22" s="149">
        <v>12.842253426723405</v>
      </c>
      <c r="M22" s="148">
        <v>0.70378370845238791</v>
      </c>
      <c r="N22" s="149">
        <v>10.139846816293874</v>
      </c>
    </row>
    <row r="23" spans="2:14" x14ac:dyDescent="0.2">
      <c r="B23" s="131" t="s">
        <v>68</v>
      </c>
      <c r="C23" s="54">
        <v>293.33999999999997</v>
      </c>
      <c r="D23" s="54">
        <v>271.31</v>
      </c>
      <c r="E23" s="135">
        <v>328.44</v>
      </c>
      <c r="F23" s="145">
        <v>300.64</v>
      </c>
      <c r="G23" s="135">
        <v>329.81</v>
      </c>
      <c r="H23" s="136">
        <v>299.58</v>
      </c>
      <c r="I23" s="145"/>
      <c r="J23" s="157" t="s">
        <v>68</v>
      </c>
      <c r="K23" s="148">
        <v>0.41712337108756881</v>
      </c>
      <c r="L23" s="149">
        <v>12.432671984727639</v>
      </c>
      <c r="M23" s="148">
        <v>-0.35258116019158958</v>
      </c>
      <c r="N23" s="149">
        <v>10.419814971803465</v>
      </c>
    </row>
    <row r="24" spans="2:14" x14ac:dyDescent="0.2">
      <c r="B24" s="131" t="s">
        <v>69</v>
      </c>
      <c r="C24" s="54">
        <v>290.33</v>
      </c>
      <c r="D24" s="54">
        <v>275.87</v>
      </c>
      <c r="E24" s="135">
        <v>330.85</v>
      </c>
      <c r="F24" s="145">
        <v>307.27</v>
      </c>
      <c r="G24" s="135">
        <v>333.73</v>
      </c>
      <c r="H24" s="136">
        <v>309.02999999999997</v>
      </c>
      <c r="I24" s="145"/>
      <c r="J24" s="157" t="s">
        <v>69</v>
      </c>
      <c r="K24" s="148">
        <v>0.87048511410003915</v>
      </c>
      <c r="L24" s="149">
        <v>14.948506871491073</v>
      </c>
      <c r="M24" s="148">
        <v>0.57278614898947922</v>
      </c>
      <c r="N24" s="149">
        <v>12.020154420560392</v>
      </c>
    </row>
    <row r="25" spans="2:14" x14ac:dyDescent="0.2">
      <c r="B25" s="131" t="s">
        <v>70</v>
      </c>
      <c r="C25" s="54">
        <v>284.31</v>
      </c>
      <c r="D25" s="54">
        <v>255</v>
      </c>
      <c r="E25" s="135">
        <v>324.48</v>
      </c>
      <c r="F25" s="145">
        <v>281.48</v>
      </c>
      <c r="G25" s="135">
        <v>329.18</v>
      </c>
      <c r="H25" s="136">
        <v>283.37</v>
      </c>
      <c r="I25" s="145"/>
      <c r="J25" s="157" t="s">
        <v>70</v>
      </c>
      <c r="K25" s="148">
        <v>1.4484714003944799</v>
      </c>
      <c r="L25" s="149">
        <v>15.782068868488629</v>
      </c>
      <c r="M25" s="148">
        <v>0.67145090237317184</v>
      </c>
      <c r="N25" s="149">
        <v>11.125490196078424</v>
      </c>
    </row>
    <row r="26" spans="2:14" x14ac:dyDescent="0.2">
      <c r="B26" s="131" t="s">
        <v>71</v>
      </c>
      <c r="C26" s="54">
        <v>293.75</v>
      </c>
      <c r="D26" s="54">
        <v>261.48</v>
      </c>
      <c r="E26" s="135">
        <v>332.13</v>
      </c>
      <c r="F26" s="145">
        <v>287.76</v>
      </c>
      <c r="G26" s="135">
        <v>332.93</v>
      </c>
      <c r="H26" s="136">
        <v>289.94</v>
      </c>
      <c r="I26" s="145"/>
      <c r="J26" s="157" t="s">
        <v>71</v>
      </c>
      <c r="K26" s="148">
        <v>0.24086953903592612</v>
      </c>
      <c r="L26" s="149">
        <v>13.337872340425537</v>
      </c>
      <c r="M26" s="148">
        <v>0.7575757575757569</v>
      </c>
      <c r="N26" s="149">
        <v>10.884197644179272</v>
      </c>
    </row>
    <row r="27" spans="2:14" x14ac:dyDescent="0.2">
      <c r="B27" s="131" t="s">
        <v>72</v>
      </c>
      <c r="C27" s="54">
        <v>285.25</v>
      </c>
      <c r="D27" s="54">
        <v>267.38</v>
      </c>
      <c r="E27" s="135">
        <v>324.27999999999997</v>
      </c>
      <c r="F27" s="145">
        <v>299.39</v>
      </c>
      <c r="G27" s="135">
        <v>328.19</v>
      </c>
      <c r="H27" s="136">
        <v>302.02</v>
      </c>
      <c r="I27" s="145"/>
      <c r="J27" s="157" t="s">
        <v>72</v>
      </c>
      <c r="K27" s="148">
        <v>1.2057481189095887</v>
      </c>
      <c r="L27" s="149">
        <v>15.053461875547768</v>
      </c>
      <c r="M27" s="148">
        <v>0.87845285413674645</v>
      </c>
      <c r="N27" s="149">
        <v>12.955344453586658</v>
      </c>
    </row>
    <row r="28" spans="2:14" x14ac:dyDescent="0.2">
      <c r="B28" s="131" t="s">
        <v>73</v>
      </c>
      <c r="C28" s="54">
        <v>290.73</v>
      </c>
      <c r="D28" s="54">
        <v>252.56</v>
      </c>
      <c r="E28" s="135">
        <v>328.21</v>
      </c>
      <c r="F28" s="145">
        <v>277.19</v>
      </c>
      <c r="G28" s="135">
        <v>332.9</v>
      </c>
      <c r="H28" s="136">
        <v>279.52999999999997</v>
      </c>
      <c r="I28" s="145"/>
      <c r="J28" s="157" t="s">
        <v>73</v>
      </c>
      <c r="K28" s="148">
        <v>1.4289631638280342</v>
      </c>
      <c r="L28" s="149">
        <v>14.504867058783045</v>
      </c>
      <c r="M28" s="148">
        <v>0.84418629820699476</v>
      </c>
      <c r="N28" s="149">
        <v>10.67865061767499</v>
      </c>
    </row>
    <row r="29" spans="2:14" x14ac:dyDescent="0.2">
      <c r="B29" s="131" t="s">
        <v>74</v>
      </c>
      <c r="C29" s="54">
        <v>290.49</v>
      </c>
      <c r="D29" s="54">
        <v>272.85000000000002</v>
      </c>
      <c r="E29" s="135">
        <v>321.83999999999997</v>
      </c>
      <c r="F29" s="145">
        <v>298.86</v>
      </c>
      <c r="G29" s="135">
        <v>327.14</v>
      </c>
      <c r="H29" s="136">
        <v>302.99</v>
      </c>
      <c r="I29" s="145"/>
      <c r="J29" s="157" t="s">
        <v>74</v>
      </c>
      <c r="K29" s="148">
        <v>1.6467810091971291</v>
      </c>
      <c r="L29" s="149">
        <v>12.61661330854762</v>
      </c>
      <c r="M29" s="148">
        <v>1.381917954895262</v>
      </c>
      <c r="N29" s="149">
        <v>11.046362470221727</v>
      </c>
    </row>
    <row r="30" spans="2:14" x14ac:dyDescent="0.2">
      <c r="B30" s="131" t="s">
        <v>75</v>
      </c>
      <c r="C30" s="54">
        <v>294.66000000000003</v>
      </c>
      <c r="D30" s="54">
        <v>277.20999999999998</v>
      </c>
      <c r="E30" s="135">
        <v>333.39</v>
      </c>
      <c r="F30" s="145">
        <v>307.62</v>
      </c>
      <c r="G30" s="135">
        <v>337.82</v>
      </c>
      <c r="H30" s="136">
        <v>311.67</v>
      </c>
      <c r="I30" s="145"/>
      <c r="J30" s="157" t="s">
        <v>75</v>
      </c>
      <c r="K30" s="148">
        <v>1.3287741084015758</v>
      </c>
      <c r="L30" s="149">
        <v>14.647390212448229</v>
      </c>
      <c r="M30" s="148">
        <v>1.3165593914570062</v>
      </c>
      <c r="N30" s="149">
        <v>12.431008982359959</v>
      </c>
    </row>
    <row r="31" spans="2:14" x14ac:dyDescent="0.2">
      <c r="B31" s="131" t="s">
        <v>76</v>
      </c>
      <c r="C31" s="54">
        <v>291.05</v>
      </c>
      <c r="D31" s="54">
        <v>274.54000000000002</v>
      </c>
      <c r="E31" s="135">
        <v>331.28</v>
      </c>
      <c r="F31" s="145">
        <v>306.02</v>
      </c>
      <c r="G31" s="135">
        <v>334.86</v>
      </c>
      <c r="H31" s="136">
        <v>308.66000000000003</v>
      </c>
      <c r="I31" s="145"/>
      <c r="J31" s="157" t="s">
        <v>76</v>
      </c>
      <c r="K31" s="148">
        <v>1.0806568461724453</v>
      </c>
      <c r="L31" s="149">
        <v>15.052396495447518</v>
      </c>
      <c r="M31" s="148">
        <v>0.86268871315602347</v>
      </c>
      <c r="N31" s="149">
        <v>12.428061484665264</v>
      </c>
    </row>
    <row r="32" spans="2:14" x14ac:dyDescent="0.2">
      <c r="B32" s="131" t="s">
        <v>77</v>
      </c>
      <c r="C32" s="54">
        <v>292.18</v>
      </c>
      <c r="D32" s="54">
        <v>255.2</v>
      </c>
      <c r="E32" s="135">
        <v>323.16000000000003</v>
      </c>
      <c r="F32" s="136">
        <v>278.02999999999997</v>
      </c>
      <c r="G32" s="135">
        <v>324.86</v>
      </c>
      <c r="H32" s="136">
        <v>278.89999999999998</v>
      </c>
      <c r="I32" s="145"/>
      <c r="J32" s="157" t="s">
        <v>77</v>
      </c>
      <c r="K32" s="148">
        <v>0.52605520485207169</v>
      </c>
      <c r="L32" s="149">
        <v>11.184886029160101</v>
      </c>
      <c r="M32" s="148">
        <v>0.31291587238786445</v>
      </c>
      <c r="N32" s="149">
        <v>9.2868338557993582</v>
      </c>
    </row>
    <row r="33" spans="2:14" x14ac:dyDescent="0.2">
      <c r="B33" s="131" t="s">
        <v>78</v>
      </c>
      <c r="C33" s="54">
        <v>287.51</v>
      </c>
      <c r="D33" s="54">
        <v>276.62</v>
      </c>
      <c r="E33" s="137">
        <v>332.18</v>
      </c>
      <c r="F33" s="138">
        <v>314.24</v>
      </c>
      <c r="G33" s="54">
        <v>337.92</v>
      </c>
      <c r="H33" s="138">
        <v>318.66000000000003</v>
      </c>
      <c r="I33" s="119"/>
      <c r="J33" s="157" t="s">
        <v>78</v>
      </c>
      <c r="K33" s="148">
        <v>1.7279788066710822</v>
      </c>
      <c r="L33" s="149">
        <v>17.533303189454298</v>
      </c>
      <c r="M33" s="148">
        <v>1.40656822810592</v>
      </c>
      <c r="N33" s="149">
        <v>15.197744197816498</v>
      </c>
    </row>
    <row r="34" spans="2:14" x14ac:dyDescent="0.2">
      <c r="B34" s="131" t="s">
        <v>79</v>
      </c>
      <c r="C34" s="54">
        <v>299.42</v>
      </c>
      <c r="D34" s="54">
        <v>285.49</v>
      </c>
      <c r="E34" s="137">
        <v>334.68</v>
      </c>
      <c r="F34" s="138">
        <v>314.02</v>
      </c>
      <c r="G34" s="54">
        <v>335.7</v>
      </c>
      <c r="H34" s="138">
        <v>317.74</v>
      </c>
      <c r="I34" s="119"/>
      <c r="J34" s="157" t="s">
        <v>79</v>
      </c>
      <c r="K34" s="148">
        <v>0.30476873431337648</v>
      </c>
      <c r="L34" s="149">
        <v>12.116759067530559</v>
      </c>
      <c r="M34" s="148">
        <v>1.1846379211515323</v>
      </c>
      <c r="N34" s="149">
        <v>11.296367648604155</v>
      </c>
    </row>
    <row r="35" spans="2:14" x14ac:dyDescent="0.2">
      <c r="B35" s="131" t="s">
        <v>80</v>
      </c>
      <c r="C35" s="54">
        <v>294.27</v>
      </c>
      <c r="D35" s="54">
        <v>337.32</v>
      </c>
      <c r="E35" s="137">
        <v>335.5</v>
      </c>
      <c r="F35" s="138">
        <v>368.02</v>
      </c>
      <c r="G35" s="54">
        <v>338.71</v>
      </c>
      <c r="H35" s="138">
        <v>370.01</v>
      </c>
      <c r="I35" s="119"/>
      <c r="J35" s="157" t="s">
        <v>80</v>
      </c>
      <c r="K35" s="148">
        <v>0.95678092399402725</v>
      </c>
      <c r="L35" s="149">
        <v>15.101777279369276</v>
      </c>
      <c r="M35" s="148">
        <v>0.5407314819846798</v>
      </c>
      <c r="N35" s="149">
        <v>9.6910945096644099</v>
      </c>
    </row>
    <row r="36" spans="2:14" x14ac:dyDescent="0.2">
      <c r="B36" s="131" t="s">
        <v>81</v>
      </c>
      <c r="C36" s="54">
        <v>296.14999999999998</v>
      </c>
      <c r="D36" s="54">
        <v>281.39</v>
      </c>
      <c r="E36" s="137">
        <v>338.17</v>
      </c>
      <c r="F36" s="138">
        <v>314.07</v>
      </c>
      <c r="G36" s="54">
        <v>345.1</v>
      </c>
      <c r="H36" s="138">
        <v>317.61</v>
      </c>
      <c r="I36" s="119"/>
      <c r="J36" s="157" t="s">
        <v>81</v>
      </c>
      <c r="K36" s="148">
        <v>2.049265162492242</v>
      </c>
      <c r="L36" s="149">
        <v>16.528786088131042</v>
      </c>
      <c r="M36" s="148">
        <v>1.1271372623937514</v>
      </c>
      <c r="N36" s="149">
        <v>12.871814918795987</v>
      </c>
    </row>
    <row r="37" spans="2:14" x14ac:dyDescent="0.2">
      <c r="B37" s="131" t="s">
        <v>82</v>
      </c>
      <c r="C37" s="54">
        <v>291.98</v>
      </c>
      <c r="D37" s="54">
        <v>273.94</v>
      </c>
      <c r="E37" s="137">
        <v>333.12</v>
      </c>
      <c r="F37" s="138">
        <v>304.89999999999998</v>
      </c>
      <c r="G37" s="54">
        <v>338.46</v>
      </c>
      <c r="H37" s="138">
        <v>309.11</v>
      </c>
      <c r="I37" s="119"/>
      <c r="J37" s="157" t="s">
        <v>82</v>
      </c>
      <c r="K37" s="148">
        <v>1.6030259365994226</v>
      </c>
      <c r="L37" s="149">
        <v>15.918898554695504</v>
      </c>
      <c r="M37" s="148">
        <v>1.3807805837979803</v>
      </c>
      <c r="N37" s="149">
        <v>12.8385777907571</v>
      </c>
    </row>
    <row r="38" spans="2:14" x14ac:dyDescent="0.2">
      <c r="B38" s="131" t="s">
        <v>83</v>
      </c>
      <c r="C38" s="54">
        <v>285.11</v>
      </c>
      <c r="D38" s="54">
        <v>273.41000000000003</v>
      </c>
      <c r="E38" s="137">
        <v>327.11</v>
      </c>
      <c r="F38" s="138">
        <v>306.39</v>
      </c>
      <c r="G38" s="54">
        <v>332.83</v>
      </c>
      <c r="H38" s="138">
        <v>308.95999999999998</v>
      </c>
      <c r="I38" s="119"/>
      <c r="J38" s="157" t="s">
        <v>83</v>
      </c>
      <c r="K38" s="148">
        <v>1.7486472440463308</v>
      </c>
      <c r="L38" s="149">
        <v>16.737399600154323</v>
      </c>
      <c r="M38" s="148">
        <v>0.83880022193936199</v>
      </c>
      <c r="N38" s="149">
        <v>13.002450532167797</v>
      </c>
    </row>
    <row r="39" spans="2:14" x14ac:dyDescent="0.2">
      <c r="B39" s="131" t="s">
        <v>84</v>
      </c>
      <c r="C39" s="54">
        <v>294.39999999999998</v>
      </c>
      <c r="D39" s="54">
        <v>287.82</v>
      </c>
      <c r="E39" s="137">
        <v>337.61</v>
      </c>
      <c r="F39" s="138">
        <v>319.64999999999998</v>
      </c>
      <c r="G39" s="54">
        <v>344.46</v>
      </c>
      <c r="H39" s="138">
        <v>323.62</v>
      </c>
      <c r="I39" s="119"/>
      <c r="J39" s="157" t="s">
        <v>84</v>
      </c>
      <c r="K39" s="148">
        <v>2.028968336245951</v>
      </c>
      <c r="L39" s="149">
        <v>17.00407608695653</v>
      </c>
      <c r="M39" s="148">
        <v>1.2419834193649448</v>
      </c>
      <c r="N39" s="149">
        <v>12.438329511500257</v>
      </c>
    </row>
    <row r="40" spans="2:14" x14ac:dyDescent="0.2">
      <c r="B40" s="131" t="s">
        <v>85</v>
      </c>
      <c r="C40" s="54">
        <v>291.41000000000003</v>
      </c>
      <c r="D40" s="54">
        <v>274.54000000000002</v>
      </c>
      <c r="E40" s="137">
        <v>334.65</v>
      </c>
      <c r="F40" s="138">
        <v>307.43</v>
      </c>
      <c r="G40" s="54">
        <v>340.97</v>
      </c>
      <c r="H40" s="138">
        <v>312.26</v>
      </c>
      <c r="I40" s="119"/>
      <c r="J40" s="157" t="s">
        <v>85</v>
      </c>
      <c r="K40" s="148">
        <v>1.8885402659495121</v>
      </c>
      <c r="L40" s="149">
        <v>17.006966130194566</v>
      </c>
      <c r="M40" s="148">
        <v>1.5710893536740045</v>
      </c>
      <c r="N40" s="149">
        <v>13.739345814817504</v>
      </c>
    </row>
    <row r="41" spans="2:14" x14ac:dyDescent="0.2">
      <c r="B41" s="131" t="s">
        <v>86</v>
      </c>
      <c r="C41" s="54">
        <v>291.45999999999998</v>
      </c>
      <c r="D41" s="54">
        <v>272.58999999999997</v>
      </c>
      <c r="E41" s="137">
        <v>327.08</v>
      </c>
      <c r="F41" s="138">
        <v>300.33999999999997</v>
      </c>
      <c r="G41" s="54">
        <v>335.31</v>
      </c>
      <c r="H41" s="138">
        <v>305.3</v>
      </c>
      <c r="I41" s="119"/>
      <c r="J41" s="157" t="s">
        <v>86</v>
      </c>
      <c r="K41" s="148">
        <v>2.5162039867922203</v>
      </c>
      <c r="L41" s="149">
        <v>15.044946133260151</v>
      </c>
      <c r="M41" s="148">
        <v>1.6514616767663526</v>
      </c>
      <c r="N41" s="149">
        <v>11.999706518947884</v>
      </c>
    </row>
    <row r="42" spans="2:14" x14ac:dyDescent="0.2">
      <c r="B42" s="131" t="s">
        <v>87</v>
      </c>
      <c r="C42" s="54">
        <v>294.20999999999998</v>
      </c>
      <c r="D42" s="54">
        <v>281.27999999999997</v>
      </c>
      <c r="E42" s="137">
        <v>330.92</v>
      </c>
      <c r="F42" s="138">
        <v>310.70999999999998</v>
      </c>
      <c r="G42" s="54">
        <v>339.39</v>
      </c>
      <c r="H42" s="138">
        <v>315.81</v>
      </c>
      <c r="I42" s="119"/>
      <c r="J42" s="157" t="s">
        <v>87</v>
      </c>
      <c r="K42" s="148">
        <v>2.5595310044723707</v>
      </c>
      <c r="L42" s="149">
        <v>15.356378097277457</v>
      </c>
      <c r="M42" s="148">
        <v>1.6414019503717459</v>
      </c>
      <c r="N42" s="149">
        <v>12.276023890784993</v>
      </c>
    </row>
    <row r="43" spans="2:14" x14ac:dyDescent="0.2">
      <c r="B43" s="131" t="s">
        <v>88</v>
      </c>
      <c r="C43" s="54">
        <v>286.64999999999998</v>
      </c>
      <c r="D43" s="54">
        <v>274.37</v>
      </c>
      <c r="E43" s="137">
        <v>324.76</v>
      </c>
      <c r="F43" s="138">
        <v>304.64999999999998</v>
      </c>
      <c r="G43" s="54">
        <v>329.87</v>
      </c>
      <c r="H43" s="138">
        <v>307.97000000000003</v>
      </c>
      <c r="I43" s="119"/>
      <c r="J43" s="157" t="s">
        <v>88</v>
      </c>
      <c r="K43" s="148">
        <v>1.5734696391181302</v>
      </c>
      <c r="L43" s="149">
        <v>15.07762079190651</v>
      </c>
      <c r="M43" s="148">
        <v>1.0897751518135657</v>
      </c>
      <c r="N43" s="149">
        <v>12.246236833473056</v>
      </c>
    </row>
    <row r="44" spans="2:14" x14ac:dyDescent="0.2">
      <c r="B44" s="131" t="s">
        <v>89</v>
      </c>
      <c r="C44" s="54">
        <v>293.45</v>
      </c>
      <c r="D44" s="54">
        <v>267.89</v>
      </c>
      <c r="E44" s="137">
        <v>330.25</v>
      </c>
      <c r="F44" s="138">
        <v>296.74</v>
      </c>
      <c r="G44" s="54">
        <v>335.64</v>
      </c>
      <c r="H44" s="138">
        <v>299.42</v>
      </c>
      <c r="I44" s="119"/>
      <c r="J44" s="157" t="s">
        <v>89</v>
      </c>
      <c r="K44" s="148">
        <v>1.6320968962906912</v>
      </c>
      <c r="L44" s="149">
        <v>14.377236326461063</v>
      </c>
      <c r="M44" s="148">
        <v>0.90314753656399738</v>
      </c>
      <c r="N44" s="149">
        <v>11.769756243234175</v>
      </c>
    </row>
    <row r="45" spans="2:14" x14ac:dyDescent="0.2">
      <c r="B45" s="131" t="s">
        <v>90</v>
      </c>
      <c r="C45" s="54">
        <v>284.07</v>
      </c>
      <c r="D45" s="54">
        <v>267.12</v>
      </c>
      <c r="E45" s="137">
        <v>327.51</v>
      </c>
      <c r="F45" s="138">
        <v>299.29000000000002</v>
      </c>
      <c r="G45" s="54">
        <v>330.51</v>
      </c>
      <c r="H45" s="138">
        <v>301.67</v>
      </c>
      <c r="I45" s="119"/>
      <c r="J45" s="157" t="s">
        <v>90</v>
      </c>
      <c r="K45" s="148">
        <v>0.91600256480717235</v>
      </c>
      <c r="L45" s="149">
        <v>16.348083218924913</v>
      </c>
      <c r="M45" s="148">
        <v>0.7952153429783726</v>
      </c>
      <c r="N45" s="149">
        <v>12.934261755016486</v>
      </c>
    </row>
    <row r="46" spans="2:14" x14ac:dyDescent="0.2">
      <c r="B46" s="131" t="s">
        <v>91</v>
      </c>
      <c r="C46" s="54">
        <v>295.55</v>
      </c>
      <c r="D46" s="54">
        <v>266.5</v>
      </c>
      <c r="E46" s="137">
        <v>329.93</v>
      </c>
      <c r="F46" s="138">
        <v>293.60000000000002</v>
      </c>
      <c r="G46" s="54">
        <v>334.94</v>
      </c>
      <c r="H46" s="138">
        <v>296.99</v>
      </c>
      <c r="I46" s="119"/>
      <c r="J46" s="157" t="s">
        <v>91</v>
      </c>
      <c r="K46" s="148">
        <v>1.518503925075021</v>
      </c>
      <c r="L46" s="149">
        <v>13.327694129588895</v>
      </c>
      <c r="M46" s="148">
        <v>1.1546321525885528</v>
      </c>
      <c r="N46" s="149">
        <v>11.440900562851786</v>
      </c>
    </row>
    <row r="47" spans="2:14" x14ac:dyDescent="0.2">
      <c r="B47" s="139" t="s">
        <v>92</v>
      </c>
      <c r="C47" s="137">
        <v>294.01</v>
      </c>
      <c r="D47" s="54">
        <v>275.22000000000003</v>
      </c>
      <c r="E47" s="137">
        <v>329.47</v>
      </c>
      <c r="F47" s="138">
        <v>306.10000000000002</v>
      </c>
      <c r="G47" s="54">
        <v>334.66</v>
      </c>
      <c r="H47" s="138">
        <v>309.76</v>
      </c>
      <c r="I47" s="119"/>
      <c r="J47" s="157" t="s">
        <v>92</v>
      </c>
      <c r="K47" s="148">
        <v>1.5752572313108892</v>
      </c>
      <c r="L47" s="149">
        <v>13.826060338083757</v>
      </c>
      <c r="M47" s="148">
        <v>1.1956876837634578</v>
      </c>
      <c r="N47" s="149">
        <v>12.549960031974416</v>
      </c>
    </row>
    <row r="48" spans="2:14" ht="13.5" thickBot="1" x14ac:dyDescent="0.25">
      <c r="B48" s="140" t="s">
        <v>93</v>
      </c>
      <c r="C48" s="141">
        <v>290.31</v>
      </c>
      <c r="D48" s="142">
        <v>272.14999999999998</v>
      </c>
      <c r="E48" s="141">
        <v>324.20999999999998</v>
      </c>
      <c r="F48" s="143">
        <v>301.45999999999998</v>
      </c>
      <c r="G48" s="142">
        <v>328.29</v>
      </c>
      <c r="H48" s="143">
        <v>304.33</v>
      </c>
      <c r="I48" s="119"/>
      <c r="J48" s="158" t="s">
        <v>93</v>
      </c>
      <c r="K48" s="150">
        <v>1.2584436013694855</v>
      </c>
      <c r="L48" s="151">
        <v>13.082566911232817</v>
      </c>
      <c r="M48" s="150">
        <v>0.95203343727194856</v>
      </c>
      <c r="N48" s="151">
        <v>11.824361565313257</v>
      </c>
    </row>
    <row r="49" spans="2:14" x14ac:dyDescent="0.2">
      <c r="B49" s="86" t="s">
        <v>101</v>
      </c>
      <c r="C49" s="119"/>
      <c r="D49" s="119"/>
      <c r="E49" s="119"/>
      <c r="F49" s="119"/>
      <c r="G49" s="119"/>
      <c r="H49" s="119"/>
      <c r="I49" s="119"/>
      <c r="J49" s="146"/>
      <c r="K49" s="66"/>
      <c r="L49" s="66"/>
      <c r="M49" s="66"/>
      <c r="N49" s="66"/>
    </row>
    <row r="50" spans="2:14" x14ac:dyDescent="0.2">
      <c r="B50" s="12"/>
      <c r="C50" s="12"/>
      <c r="D50" s="105"/>
      <c r="E50" s="12" t="s">
        <v>51</v>
      </c>
      <c r="F50" s="12"/>
      <c r="G50" s="12"/>
      <c r="H50" s="12"/>
      <c r="I50" s="12"/>
      <c r="J50" s="146"/>
      <c r="K50" s="66"/>
      <c r="L50" s="66"/>
      <c r="M50" s="66"/>
      <c r="N50" s="66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mergeCells count="2">
    <mergeCell ref="K10:L10"/>
    <mergeCell ref="M10:N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2019-11-17T22:11:58Z</dcterms:modified>
</cp:coreProperties>
</file>