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TRANSPORT\"/>
    </mc:Choice>
  </mc:AlternateContent>
  <xr:revisionPtr revIDLastSave="0" documentId="8_{F5CBE660-AC06-4C0C-93F1-036D14E78A5E}" xr6:coauthVersionLast="47" xr6:coauthVersionMax="47" xr10:uidLastSave="{00000000-0000-0000-0000-000000000000}"/>
  <bookViews>
    <workbookView xWindow="3624" yWindow="696" windowWidth="12336" windowHeight="11880" activeTab="1" xr2:uid="{9FCCB09D-857C-4D4F-8AE3-A76CFFB92EFD}"/>
  </bookViews>
  <sheets>
    <sheet name="Transport May 2024" sheetId="1" r:id="rId1"/>
    <sheet name="State Transpor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<sst xmlns="http://schemas.openxmlformats.org/spreadsheetml/2006/main" count="85" uniqueCount="56">
  <si>
    <t>Zone</t>
  </si>
  <si>
    <t>Average of May-23</t>
  </si>
  <si>
    <t>Average of Apr-24</t>
  </si>
  <si>
    <t>Average of May-24</t>
  </si>
  <si>
    <t>MoM</t>
  </si>
  <si>
    <t>YoY</t>
  </si>
  <si>
    <t>Air fare charg.for specified routes single journey</t>
  </si>
  <si>
    <t>NORTH CENTRAL</t>
  </si>
  <si>
    <t>NORTH EAST</t>
  </si>
  <si>
    <t>NORTH WEST</t>
  </si>
  <si>
    <t>SOUTH EAST</t>
  </si>
  <si>
    <t>SOUTH SOUTH</t>
  </si>
  <si>
    <t>SOUTH WEST</t>
  </si>
  <si>
    <t>Bus journey intercity, state route, charg. per per</t>
  </si>
  <si>
    <t>Bus journey within  city , per  drop constant  rou</t>
  </si>
  <si>
    <t>Journey by motorcycle (okada) per drop</t>
  </si>
  <si>
    <t>Water transport : water way passenger  transportat</t>
  </si>
  <si>
    <t>State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</si>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</sst>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  <font>
      <sz val="10"/>
      <color theme="1"/>
      <name val="Corbel"/>
      <family val="2"/>
    </font>
    <font>
      <sz val="11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1" fillId="0" borderId="0" xfId="2"/>
    <xf numFmtId="0" fontId="3" fillId="0" borderId="1" xfId="2" applyFont="1" applyBorder="1"/>
    <xf numFmtId="2" fontId="4" fillId="0" borderId="2" xfId="0" applyNumberFormat="1" applyFont="1" applyBorder="1"/>
    <xf numFmtId="2" fontId="4" fillId="0" borderId="2" xfId="2" applyNumberFormat="1" applyFont="1" applyBorder="1"/>
    <xf numFmtId="43" fontId="3" fillId="0" borderId="1" xfId="3" applyFont="1" applyBorder="1"/>
    <xf numFmtId="2" fontId="2" fillId="0" borderId="2" xfId="2" applyNumberFormat="1" applyFont="1" applyBorder="1"/>
    <xf numFmtId="0" fontId="5" fillId="0" borderId="1" xfId="2" applyFont="1" applyBorder="1"/>
    <xf numFmtId="2" fontId="6" fillId="0" borderId="0" xfId="0" applyNumberFormat="1" applyFont="1"/>
    <xf numFmtId="2" fontId="6" fillId="0" borderId="0" xfId="2" applyNumberFormat="1" applyFont="1"/>
    <xf numFmtId="43" fontId="5" fillId="0" borderId="1" xfId="3" applyFont="1" applyBorder="1"/>
    <xf numFmtId="2" fontId="1" fillId="0" borderId="0" xfId="2" applyNumberFormat="1"/>
    <xf numFmtId="2" fontId="2" fillId="0" borderId="0" xfId="2" applyNumberFormat="1" applyFont="1"/>
    <xf numFmtId="0" fontId="4" fillId="4" borderId="1" xfId="2" applyFont="1" applyFill="1" applyBorder="1"/>
    <xf numFmtId="0" fontId="4" fillId="4" borderId="1" xfId="2" applyFont="1" applyFill="1" applyBorder="1" applyAlignment="1">
      <alignment wrapText="1"/>
    </xf>
    <xf numFmtId="0" fontId="6" fillId="0" borderId="0" xfId="2" applyFont="1" applyAlignment="1">
      <alignment horizontal="left"/>
    </xf>
    <xf numFmtId="43" fontId="6" fillId="0" borderId="0" xfId="1" applyFont="1"/>
    <xf numFmtId="0" fontId="4" fillId="4" borderId="3" xfId="2" applyFont="1" applyFill="1" applyBorder="1" applyAlignment="1">
      <alignment horizontal="left"/>
    </xf>
    <xf numFmtId="2" fontId="4" fillId="4" borderId="3" xfId="0" applyNumberFormat="1" applyFont="1" applyFill="1" applyBorder="1"/>
  </cellXfs>
  <cellStyles count="4">
    <cellStyle name="Comma" xfId="1" builtinId="3"/>
    <cellStyle name="Comma 3" xfId="3" xr:uid="{704AF320-4C32-4A0C-B967-6CE45461DE42}"/>
    <cellStyle name="Normal" xfId="0" builtinId="0"/>
    <cellStyle name="Normal 3" xfId="2" xr:uid="{73826D54-7795-462F-92CF-7D52D4EC7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B616-59E7-41F6-8150-B883935DF654}">
  <sheetPr codeName="Sheet46"/>
  <dimension ref="A1:J221"/>
  <sheetViews>
    <sheetView workbookViewId="0">
      <selection activeCell="E25" sqref="E25"/>
    </sheetView>
  </sheetViews>
  <sheetFormatPr defaultRowHeight="14.4" x14ac:dyDescent="0.3"/>
  <cols>
    <col min="1" max="1" width="15.77734375" style="3" customWidth="1"/>
    <col min="2" max="4" width="15.109375" style="3" bestFit="1" customWidth="1"/>
    <col min="5" max="6" width="8.88671875" style="3"/>
    <col min="7" max="7" width="11.21875" style="3" customWidth="1"/>
    <col min="8" max="9" width="8.88671875" style="3"/>
    <col min="10" max="10" width="11.44140625" style="3" customWidth="1"/>
    <col min="11" max="11" width="8.88671875" style="3"/>
    <col min="12" max="12" width="10.5546875" style="3" customWidth="1"/>
    <col min="13" max="16384" width="8.88671875" style="3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8" x14ac:dyDescent="0.3">
      <c r="A2" s="4" t="s">
        <v>6</v>
      </c>
      <c r="B2" s="5">
        <v>74948.783783783787</v>
      </c>
      <c r="C2" s="6">
        <v>89189.189189189186</v>
      </c>
      <c r="D2" s="5">
        <v>89432.432432432426</v>
      </c>
      <c r="E2" s="7">
        <f>(D2-C2)/C2*100</f>
        <v>0.27272727272726877</v>
      </c>
      <c r="F2" s="7">
        <f>(D2-B2)/B2*100</f>
        <v>19.32472805753838</v>
      </c>
      <c r="G2" s="5"/>
      <c r="H2" s="8"/>
    </row>
    <row r="3" spans="1:8" x14ac:dyDescent="0.3">
      <c r="A3" s="9" t="s">
        <v>7</v>
      </c>
      <c r="B3" s="10">
        <v>72950.71428571429</v>
      </c>
      <c r="C3" s="11">
        <v>84571.428571428565</v>
      </c>
      <c r="D3" s="10">
        <v>86071.428571428565</v>
      </c>
      <c r="E3" s="12">
        <f t="shared" ref="E3:E36" si="0">(D3-C3)/C3*100</f>
        <v>1.7736486486486489</v>
      </c>
      <c r="F3" s="12">
        <f t="shared" ref="F3:F36" si="1">(D3-B3)/B3*100</f>
        <v>17.985724216937054</v>
      </c>
      <c r="G3" s="10"/>
      <c r="H3" s="13"/>
    </row>
    <row r="4" spans="1:8" x14ac:dyDescent="0.3">
      <c r="A4" s="9" t="s">
        <v>8</v>
      </c>
      <c r="B4" s="10">
        <v>77058.333333333328</v>
      </c>
      <c r="C4" s="11">
        <v>89733.333333333328</v>
      </c>
      <c r="D4" s="10">
        <v>89983.333333333328</v>
      </c>
      <c r="E4" s="12">
        <f t="shared" si="0"/>
        <v>0.2786032689450223</v>
      </c>
      <c r="F4" s="12">
        <f t="shared" si="1"/>
        <v>16.77300746187953</v>
      </c>
      <c r="G4" s="10"/>
      <c r="H4" s="13"/>
    </row>
    <row r="5" spans="1:8" x14ac:dyDescent="0.3">
      <c r="A5" s="9" t="s">
        <v>9</v>
      </c>
      <c r="B5" s="10">
        <v>74842.857142857145</v>
      </c>
      <c r="C5" s="11">
        <v>92128.571428571435</v>
      </c>
      <c r="D5" s="10">
        <v>92228.571428571435</v>
      </c>
      <c r="E5" s="12">
        <f t="shared" si="0"/>
        <v>0.10854396030392309</v>
      </c>
      <c r="F5" s="12">
        <f t="shared" si="1"/>
        <v>23.229623974040852</v>
      </c>
      <c r="G5" s="10"/>
      <c r="H5" s="13"/>
    </row>
    <row r="6" spans="1:8" x14ac:dyDescent="0.3">
      <c r="A6" s="9" t="s">
        <v>10</v>
      </c>
      <c r="B6" s="10">
        <v>75350</v>
      </c>
      <c r="C6" s="11">
        <v>86700</v>
      </c>
      <c r="D6" s="10">
        <v>87440</v>
      </c>
      <c r="E6" s="12">
        <f t="shared" si="0"/>
        <v>0.85351787773933108</v>
      </c>
      <c r="F6" s="12">
        <f t="shared" si="1"/>
        <v>16.045122760451228</v>
      </c>
      <c r="G6" s="10"/>
      <c r="H6" s="13"/>
    </row>
    <row r="7" spans="1:8" x14ac:dyDescent="0.3">
      <c r="A7" s="9" t="s">
        <v>11</v>
      </c>
      <c r="B7" s="10">
        <v>75025</v>
      </c>
      <c r="C7" s="11">
        <v>89833.333333333328</v>
      </c>
      <c r="D7" s="10">
        <v>88550</v>
      </c>
      <c r="E7" s="12">
        <f t="shared" si="0"/>
        <v>-1.4285714285714233</v>
      </c>
      <c r="F7" s="12">
        <f t="shared" si="1"/>
        <v>18.027324225258248</v>
      </c>
      <c r="G7" s="10"/>
      <c r="H7" s="13"/>
    </row>
    <row r="8" spans="1:8" x14ac:dyDescent="0.3">
      <c r="A8" s="9" t="s">
        <v>12</v>
      </c>
      <c r="B8" s="10">
        <v>74883.333333333328</v>
      </c>
      <c r="C8" s="11">
        <v>92033.333333333328</v>
      </c>
      <c r="D8" s="10">
        <v>92083.333333333328</v>
      </c>
      <c r="E8" s="12">
        <f t="shared" si="0"/>
        <v>5.4328141977544375E-2</v>
      </c>
      <c r="F8" s="12">
        <f t="shared" si="1"/>
        <v>22.969062986868462</v>
      </c>
      <c r="G8" s="10"/>
      <c r="H8" s="13"/>
    </row>
    <row r="9" spans="1:8" x14ac:dyDescent="0.3">
      <c r="A9" s="4" t="s">
        <v>13</v>
      </c>
      <c r="B9" s="5">
        <v>4002.1624324324325</v>
      </c>
      <c r="C9" s="6">
        <v>7122.5675675675675</v>
      </c>
      <c r="D9" s="5">
        <v>7129.4594594594591</v>
      </c>
      <c r="E9" s="7">
        <f t="shared" si="0"/>
        <v>9.6761340998345921E-2</v>
      </c>
      <c r="F9" s="7">
        <f t="shared" si="1"/>
        <v>78.140182459469031</v>
      </c>
      <c r="G9" s="5"/>
      <c r="H9" s="8"/>
    </row>
    <row r="10" spans="1:8" x14ac:dyDescent="0.3">
      <c r="A10" s="9" t="s">
        <v>7</v>
      </c>
      <c r="B10" s="10">
        <v>3913.7985714285714</v>
      </c>
      <c r="C10" s="11">
        <v>6810</v>
      </c>
      <c r="D10" s="10">
        <v>6815.7142857142853</v>
      </c>
      <c r="E10" s="12">
        <f t="shared" si="0"/>
        <v>8.3910216068800655E-2</v>
      </c>
      <c r="F10" s="12">
        <f t="shared" si="1"/>
        <v>74.145760476030034</v>
      </c>
      <c r="G10" s="10"/>
      <c r="H10" s="13"/>
    </row>
    <row r="11" spans="1:8" x14ac:dyDescent="0.3">
      <c r="A11" s="9" t="s">
        <v>8</v>
      </c>
      <c r="B11" s="10">
        <v>4154.38</v>
      </c>
      <c r="C11" s="11">
        <v>7058.333333333333</v>
      </c>
      <c r="D11" s="10">
        <v>7050.833333333333</v>
      </c>
      <c r="E11" s="12">
        <f t="shared" si="0"/>
        <v>-0.10625737898465172</v>
      </c>
      <c r="F11" s="12">
        <f t="shared" si="1"/>
        <v>69.720471727028652</v>
      </c>
      <c r="G11" s="10"/>
      <c r="H11" s="13"/>
    </row>
    <row r="12" spans="1:8" x14ac:dyDescent="0.3">
      <c r="A12" s="9" t="s">
        <v>9</v>
      </c>
      <c r="B12" s="10">
        <v>3825.1885714285713</v>
      </c>
      <c r="C12" s="11">
        <v>7000</v>
      </c>
      <c r="D12" s="10">
        <v>6997.8571428571431</v>
      </c>
      <c r="E12" s="12">
        <f t="shared" si="0"/>
        <v>-3.0612244897955474E-2</v>
      </c>
      <c r="F12" s="12">
        <f t="shared" si="1"/>
        <v>82.941494574310454</v>
      </c>
      <c r="G12" s="10"/>
      <c r="H12" s="13"/>
    </row>
    <row r="13" spans="1:8" x14ac:dyDescent="0.3">
      <c r="A13" s="9" t="s">
        <v>10</v>
      </c>
      <c r="B13" s="10">
        <v>3975.172</v>
      </c>
      <c r="C13" s="11">
        <v>7370</v>
      </c>
      <c r="D13" s="10">
        <v>7376</v>
      </c>
      <c r="E13" s="12">
        <f t="shared" si="0"/>
        <v>8.141112618724558E-2</v>
      </c>
      <c r="F13" s="12">
        <f t="shared" si="1"/>
        <v>85.551719523079754</v>
      </c>
      <c r="G13" s="10"/>
      <c r="H13" s="13"/>
    </row>
    <row r="14" spans="1:8" x14ac:dyDescent="0.3">
      <c r="A14" s="9" t="s">
        <v>11</v>
      </c>
      <c r="B14" s="10">
        <v>3927.3816666666667</v>
      </c>
      <c r="C14" s="11">
        <v>7632.5</v>
      </c>
      <c r="D14" s="10">
        <v>7662.5</v>
      </c>
      <c r="E14" s="12">
        <f t="shared" si="0"/>
        <v>0.39305601048149358</v>
      </c>
      <c r="F14" s="12">
        <f t="shared" si="1"/>
        <v>95.104541660283431</v>
      </c>
      <c r="G14" s="10"/>
      <c r="H14" s="13"/>
    </row>
    <row r="15" spans="1:8" x14ac:dyDescent="0.3">
      <c r="A15" s="9" t="s">
        <v>12</v>
      </c>
      <c r="B15" s="10">
        <v>4256.7783333333327</v>
      </c>
      <c r="C15" s="11">
        <v>6978.333333333333</v>
      </c>
      <c r="D15" s="10">
        <v>6989.166666666667</v>
      </c>
      <c r="E15" s="12">
        <f>(D15-C15)/C15*100</f>
        <v>0.15524241700502422</v>
      </c>
      <c r="F15" s="12">
        <f t="shared" si="1"/>
        <v>64.189114850941692</v>
      </c>
      <c r="G15" s="10"/>
      <c r="H15" s="13"/>
    </row>
    <row r="16" spans="1:8" x14ac:dyDescent="0.3">
      <c r="A16" s="4" t="s">
        <v>14</v>
      </c>
      <c r="B16" s="5">
        <v>649.59378378378381</v>
      </c>
      <c r="C16" s="6">
        <v>967.75675675675677</v>
      </c>
      <c r="D16" s="5">
        <v>976.08108108108104</v>
      </c>
      <c r="E16" s="7">
        <f t="shared" si="0"/>
        <v>0.86016700645124655</v>
      </c>
      <c r="F16" s="7">
        <f t="shared" si="1"/>
        <v>50.260224997160371</v>
      </c>
      <c r="G16" s="5"/>
      <c r="H16" s="8"/>
    </row>
    <row r="17" spans="1:8" x14ac:dyDescent="0.3">
      <c r="A17" s="9" t="s">
        <v>7</v>
      </c>
      <c r="B17" s="10">
        <v>643.13</v>
      </c>
      <c r="C17" s="11">
        <v>955.71428571428567</v>
      </c>
      <c r="D17" s="10">
        <v>974</v>
      </c>
      <c r="E17" s="12">
        <f t="shared" si="0"/>
        <v>1.9133034379671203</v>
      </c>
      <c r="F17" s="12">
        <f t="shared" si="1"/>
        <v>51.446830345342306</v>
      </c>
      <c r="G17" s="10"/>
      <c r="H17" s="13"/>
    </row>
    <row r="18" spans="1:8" x14ac:dyDescent="0.3">
      <c r="A18" s="9" t="s">
        <v>8</v>
      </c>
      <c r="B18" s="10">
        <v>703.41166666666675</v>
      </c>
      <c r="C18" s="11">
        <v>983.33333333333337</v>
      </c>
      <c r="D18" s="10">
        <v>980.33333333333337</v>
      </c>
      <c r="E18" s="12">
        <f t="shared" si="0"/>
        <v>-0.30508474576271188</v>
      </c>
      <c r="F18" s="12">
        <f t="shared" si="1"/>
        <v>39.368364186927039</v>
      </c>
      <c r="G18" s="10"/>
      <c r="H18" s="13"/>
    </row>
    <row r="19" spans="1:8" x14ac:dyDescent="0.3">
      <c r="A19" s="9" t="s">
        <v>9</v>
      </c>
      <c r="B19" s="10">
        <v>649.47571428571428</v>
      </c>
      <c r="C19" s="11">
        <v>964.28571428571433</v>
      </c>
      <c r="D19" s="10">
        <v>977.85714285714289</v>
      </c>
      <c r="E19" s="12">
        <f t="shared" si="0"/>
        <v>1.4074074074074057</v>
      </c>
      <c r="F19" s="12">
        <f t="shared" si="1"/>
        <v>50.561001951024245</v>
      </c>
      <c r="G19" s="10"/>
      <c r="H19" s="13"/>
    </row>
    <row r="20" spans="1:8" x14ac:dyDescent="0.3">
      <c r="A20" s="9" t="s">
        <v>10</v>
      </c>
      <c r="B20" s="10">
        <v>617.14200000000005</v>
      </c>
      <c r="C20" s="11">
        <v>926</v>
      </c>
      <c r="D20" s="10">
        <v>928</v>
      </c>
      <c r="E20" s="12">
        <f t="shared" si="0"/>
        <v>0.21598272138228944</v>
      </c>
      <c r="F20" s="12">
        <f t="shared" si="1"/>
        <v>50.370579218397047</v>
      </c>
      <c r="G20" s="10"/>
      <c r="H20" s="13"/>
    </row>
    <row r="21" spans="1:8" x14ac:dyDescent="0.3">
      <c r="A21" s="9" t="s">
        <v>11</v>
      </c>
      <c r="B21" s="10">
        <v>660.74666666666667</v>
      </c>
      <c r="C21" s="11">
        <v>984.5</v>
      </c>
      <c r="D21" s="10">
        <v>994.16666666666663</v>
      </c>
      <c r="E21" s="12">
        <f t="shared" si="0"/>
        <v>0.98188589808701154</v>
      </c>
      <c r="F21" s="12">
        <f t="shared" si="1"/>
        <v>50.46109451933166</v>
      </c>
      <c r="G21" s="10"/>
      <c r="H21" s="13"/>
    </row>
    <row r="22" spans="1:8" x14ac:dyDescent="0.3">
      <c r="A22" s="9" t="s">
        <v>12</v>
      </c>
      <c r="B22" s="10">
        <v>619.34499999999991</v>
      </c>
      <c r="C22" s="11">
        <v>988.33333333333337</v>
      </c>
      <c r="D22" s="10">
        <v>994.16666666666663</v>
      </c>
      <c r="E22" s="12">
        <f t="shared" si="0"/>
        <v>0.59021922428329754</v>
      </c>
      <c r="F22" s="12">
        <f t="shared" si="1"/>
        <v>60.519042967436043</v>
      </c>
      <c r="G22" s="10"/>
      <c r="H22" s="13"/>
    </row>
    <row r="23" spans="1:8" x14ac:dyDescent="0.3">
      <c r="A23" s="4" t="s">
        <v>15</v>
      </c>
      <c r="B23" s="5">
        <v>462.17555555555543</v>
      </c>
      <c r="C23" s="6">
        <v>476.48648648648651</v>
      </c>
      <c r="D23" s="5">
        <v>473.51351351351349</v>
      </c>
      <c r="E23" s="7">
        <f t="shared" si="0"/>
        <v>-0.62393647192286972</v>
      </c>
      <c r="F23" s="7">
        <f t="shared" si="1"/>
        <v>2.4531712726194113</v>
      </c>
      <c r="G23" s="5"/>
      <c r="H23" s="8"/>
    </row>
    <row r="24" spans="1:8" x14ac:dyDescent="0.3">
      <c r="A24" s="9" t="s">
        <v>7</v>
      </c>
      <c r="B24" s="10">
        <v>528.94714285714292</v>
      </c>
      <c r="C24" s="11">
        <v>452.85714285714283</v>
      </c>
      <c r="D24" s="10">
        <v>456.42857142857144</v>
      </c>
      <c r="E24" s="12">
        <f t="shared" si="0"/>
        <v>0.78864353312303737</v>
      </c>
      <c r="F24" s="12">
        <f t="shared" si="1"/>
        <v>-13.709984524513663</v>
      </c>
      <c r="G24" s="10"/>
      <c r="H24" s="13"/>
    </row>
    <row r="25" spans="1:8" x14ac:dyDescent="0.3">
      <c r="A25" s="9" t="s">
        <v>8</v>
      </c>
      <c r="B25" s="10">
        <v>518.54166666666663</v>
      </c>
      <c r="C25" s="11">
        <v>511.66666666666669</v>
      </c>
      <c r="D25" s="10">
        <v>505</v>
      </c>
      <c r="E25" s="12">
        <f t="shared" si="0"/>
        <v>-1.3029315960912089</v>
      </c>
      <c r="F25" s="12">
        <f t="shared" si="1"/>
        <v>-2.6114905584572048</v>
      </c>
      <c r="G25" s="10"/>
      <c r="H25" s="13"/>
    </row>
    <row r="26" spans="1:8" x14ac:dyDescent="0.3">
      <c r="A26" s="9" t="s">
        <v>9</v>
      </c>
      <c r="B26" s="10">
        <v>337.26428571428568</v>
      </c>
      <c r="C26" s="11">
        <v>421.42857142857144</v>
      </c>
      <c r="D26" s="10">
        <v>424.28571428571428</v>
      </c>
      <c r="E26" s="12">
        <f t="shared" si="0"/>
        <v>0.67796610169490945</v>
      </c>
      <c r="F26" s="12">
        <f t="shared" si="1"/>
        <v>25.802147531609386</v>
      </c>
      <c r="G26" s="10"/>
      <c r="H26" s="13"/>
    </row>
    <row r="27" spans="1:8" x14ac:dyDescent="0.3">
      <c r="A27" s="9" t="s">
        <v>10</v>
      </c>
      <c r="B27" s="10">
        <v>476.45000000000005</v>
      </c>
      <c r="C27" s="11">
        <v>470</v>
      </c>
      <c r="D27" s="10">
        <v>461</v>
      </c>
      <c r="E27" s="12">
        <f t="shared" si="0"/>
        <v>-1.9148936170212765</v>
      </c>
      <c r="F27" s="12">
        <f t="shared" si="1"/>
        <v>-3.2427327106726924</v>
      </c>
      <c r="G27" s="10"/>
      <c r="H27" s="13"/>
    </row>
    <row r="28" spans="1:8" x14ac:dyDescent="0.3">
      <c r="A28" s="9" t="s">
        <v>11</v>
      </c>
      <c r="B28" s="10">
        <v>406.46499999999997</v>
      </c>
      <c r="C28" s="11">
        <v>485</v>
      </c>
      <c r="D28" s="10">
        <v>475</v>
      </c>
      <c r="E28" s="12">
        <f t="shared" si="0"/>
        <v>-2.0618556701030926</v>
      </c>
      <c r="F28" s="12">
        <f t="shared" si="1"/>
        <v>16.861230364238011</v>
      </c>
      <c r="G28" s="10"/>
      <c r="H28" s="13"/>
    </row>
    <row r="29" spans="1:8" x14ac:dyDescent="0.3">
      <c r="A29" s="9" t="s">
        <v>12</v>
      </c>
      <c r="B29" s="10">
        <v>519.83333333333337</v>
      </c>
      <c r="C29" s="11">
        <v>530</v>
      </c>
      <c r="D29" s="10">
        <v>528.33333333333337</v>
      </c>
      <c r="E29" s="12">
        <f t="shared" si="0"/>
        <v>-0.31446540880502433</v>
      </c>
      <c r="F29" s="12">
        <f t="shared" si="1"/>
        <v>1.6351394677781339</v>
      </c>
      <c r="G29" s="10"/>
      <c r="H29" s="13"/>
    </row>
    <row r="30" spans="1:8" x14ac:dyDescent="0.3">
      <c r="A30" s="4" t="s">
        <v>16</v>
      </c>
      <c r="B30" s="5">
        <v>1045.1524324324323</v>
      </c>
      <c r="C30" s="6">
        <v>1385.9459459459461</v>
      </c>
      <c r="D30" s="5">
        <v>1385.9459459459461</v>
      </c>
      <c r="E30" s="7">
        <f t="shared" si="0"/>
        <v>0</v>
      </c>
      <c r="F30" s="7">
        <f t="shared" si="1"/>
        <v>32.607063136270853</v>
      </c>
      <c r="G30" s="5"/>
      <c r="H30" s="8"/>
    </row>
    <row r="31" spans="1:8" x14ac:dyDescent="0.3">
      <c r="A31" s="9" t="s">
        <v>7</v>
      </c>
      <c r="B31" s="10">
        <v>771.42857142857144</v>
      </c>
      <c r="C31" s="11">
        <v>985.71428571428567</v>
      </c>
      <c r="D31" s="10">
        <v>985.71428571428567</v>
      </c>
      <c r="E31" s="12">
        <f t="shared" si="0"/>
        <v>0</v>
      </c>
      <c r="F31" s="12">
        <f t="shared" si="1"/>
        <v>27.777777777777768</v>
      </c>
      <c r="G31" s="10"/>
      <c r="H31" s="13"/>
    </row>
    <row r="32" spans="1:8" x14ac:dyDescent="0.3">
      <c r="A32" s="9" t="s">
        <v>8</v>
      </c>
      <c r="B32" s="10">
        <v>656.66666666666663</v>
      </c>
      <c r="C32" s="11">
        <v>770</v>
      </c>
      <c r="D32" s="10">
        <v>768.33333333333337</v>
      </c>
      <c r="E32" s="12">
        <f t="shared" si="0"/>
        <v>-0.21645021645021156</v>
      </c>
      <c r="F32" s="12">
        <f t="shared" si="1"/>
        <v>17.00507614213199</v>
      </c>
      <c r="G32" s="10"/>
      <c r="H32" s="13"/>
    </row>
    <row r="33" spans="1:10" x14ac:dyDescent="0.3">
      <c r="A33" s="9" t="s">
        <v>9</v>
      </c>
      <c r="B33" s="10">
        <v>716.4457142857143</v>
      </c>
      <c r="C33" s="11">
        <v>842.85714285714289</v>
      </c>
      <c r="D33" s="10">
        <v>842.85714285714289</v>
      </c>
      <c r="E33" s="12">
        <f t="shared" si="0"/>
        <v>0</v>
      </c>
      <c r="F33" s="12">
        <f t="shared" si="1"/>
        <v>17.644243806728454</v>
      </c>
      <c r="G33" s="10"/>
      <c r="H33" s="13"/>
    </row>
    <row r="34" spans="1:10" x14ac:dyDescent="0.3">
      <c r="A34" s="9" t="s">
        <v>10</v>
      </c>
      <c r="B34" s="10">
        <v>710.1</v>
      </c>
      <c r="C34" s="11">
        <v>922</v>
      </c>
      <c r="D34" s="10">
        <v>924</v>
      </c>
      <c r="E34" s="12">
        <f t="shared" si="0"/>
        <v>0.21691973969631237</v>
      </c>
      <c r="F34" s="12">
        <f t="shared" si="1"/>
        <v>30.122517955217571</v>
      </c>
      <c r="G34" s="10"/>
      <c r="H34" s="13"/>
    </row>
    <row r="35" spans="1:10" x14ac:dyDescent="0.3">
      <c r="A35" s="9" t="s">
        <v>11</v>
      </c>
      <c r="B35" s="10">
        <v>2502.5</v>
      </c>
      <c r="C35" s="11">
        <v>3525</v>
      </c>
      <c r="D35" s="10">
        <v>3525</v>
      </c>
      <c r="E35" s="12">
        <f t="shared" si="0"/>
        <v>0</v>
      </c>
      <c r="F35" s="12">
        <f t="shared" si="1"/>
        <v>40.859140859140858</v>
      </c>
      <c r="G35" s="10"/>
      <c r="H35" s="13"/>
    </row>
    <row r="36" spans="1:10" x14ac:dyDescent="0.3">
      <c r="A36" s="9" t="s">
        <v>12</v>
      </c>
      <c r="B36" s="10">
        <v>958.3366666666667</v>
      </c>
      <c r="C36" s="11">
        <v>1350</v>
      </c>
      <c r="D36" s="10">
        <v>1350</v>
      </c>
      <c r="E36" s="12">
        <f t="shared" si="0"/>
        <v>0</v>
      </c>
      <c r="F36" s="12">
        <f t="shared" si="1"/>
        <v>40.869075237999169</v>
      </c>
      <c r="G36" s="10"/>
      <c r="H36" s="13"/>
    </row>
    <row r="37" spans="1:10" x14ac:dyDescent="0.3">
      <c r="H37" s="13"/>
      <c r="I37" s="13"/>
      <c r="J37" s="13"/>
    </row>
    <row r="38" spans="1:10" x14ac:dyDescent="0.3">
      <c r="H38" s="13"/>
      <c r="I38" s="13"/>
      <c r="J38" s="13"/>
    </row>
    <row r="39" spans="1:10" x14ac:dyDescent="0.3">
      <c r="H39" s="14"/>
      <c r="I39" s="14"/>
      <c r="J39" s="14"/>
    </row>
    <row r="40" spans="1:10" x14ac:dyDescent="0.3">
      <c r="H40" s="13"/>
      <c r="I40" s="13"/>
      <c r="J40" s="13"/>
    </row>
    <row r="41" spans="1:10" x14ac:dyDescent="0.3">
      <c r="H41" s="13"/>
      <c r="I41" s="13"/>
      <c r="J41" s="13"/>
    </row>
    <row r="42" spans="1:10" x14ac:dyDescent="0.3">
      <c r="H42" s="13"/>
      <c r="I42" s="13"/>
      <c r="J42" s="13"/>
    </row>
    <row r="43" spans="1:10" x14ac:dyDescent="0.3">
      <c r="H43" s="13"/>
      <c r="I43" s="13"/>
      <c r="J43" s="13"/>
    </row>
    <row r="44" spans="1:10" x14ac:dyDescent="0.3">
      <c r="H44" s="13"/>
      <c r="I44" s="13"/>
      <c r="J44" s="13"/>
    </row>
    <row r="45" spans="1:10" x14ac:dyDescent="0.3">
      <c r="H45" s="13"/>
      <c r="I45" s="13"/>
      <c r="J45" s="13"/>
    </row>
    <row r="46" spans="1:10" x14ac:dyDescent="0.3">
      <c r="H46" s="8"/>
      <c r="I46" s="8"/>
      <c r="J46" s="8"/>
    </row>
    <row r="47" spans="1:10" x14ac:dyDescent="0.3">
      <c r="H47" s="14"/>
      <c r="I47" s="14"/>
      <c r="J47" s="14"/>
    </row>
    <row r="48" spans="1:10" x14ac:dyDescent="0.3">
      <c r="H48" s="13"/>
      <c r="I48" s="13"/>
      <c r="J48" s="13"/>
    </row>
    <row r="49" spans="8:10" x14ac:dyDescent="0.3">
      <c r="H49" s="13"/>
      <c r="I49" s="13"/>
      <c r="J49" s="13"/>
    </row>
    <row r="50" spans="8:10" x14ac:dyDescent="0.3">
      <c r="H50" s="13"/>
      <c r="I50" s="13"/>
      <c r="J50" s="13"/>
    </row>
    <row r="51" spans="8:10" x14ac:dyDescent="0.3">
      <c r="H51" s="13"/>
      <c r="I51" s="13"/>
      <c r="J51" s="13"/>
    </row>
    <row r="52" spans="8:10" x14ac:dyDescent="0.3">
      <c r="H52" s="13"/>
      <c r="I52" s="13"/>
      <c r="J52" s="13"/>
    </row>
    <row r="53" spans="8:10" x14ac:dyDescent="0.3">
      <c r="H53" s="13"/>
      <c r="I53" s="13"/>
      <c r="J53" s="13"/>
    </row>
    <row r="54" spans="8:10" x14ac:dyDescent="0.3">
      <c r="H54" s="13"/>
      <c r="I54" s="13"/>
      <c r="J54" s="13"/>
    </row>
    <row r="55" spans="8:10" x14ac:dyDescent="0.3">
      <c r="H55" s="14"/>
      <c r="I55" s="14"/>
      <c r="J55" s="14"/>
    </row>
    <row r="56" spans="8:10" x14ac:dyDescent="0.3">
      <c r="H56" s="13"/>
      <c r="I56" s="13"/>
      <c r="J56" s="13"/>
    </row>
    <row r="57" spans="8:10" x14ac:dyDescent="0.3">
      <c r="H57" s="13"/>
      <c r="I57" s="13"/>
      <c r="J57" s="13"/>
    </row>
    <row r="58" spans="8:10" x14ac:dyDescent="0.3">
      <c r="H58" s="13"/>
      <c r="I58" s="13"/>
      <c r="J58" s="13"/>
    </row>
    <row r="59" spans="8:10" x14ac:dyDescent="0.3">
      <c r="H59" s="13"/>
      <c r="I59" s="13"/>
      <c r="J59" s="13"/>
    </row>
    <row r="60" spans="8:10" x14ac:dyDescent="0.3">
      <c r="H60" s="13"/>
      <c r="I60" s="13"/>
      <c r="J60" s="13"/>
    </row>
    <row r="61" spans="8:10" x14ac:dyDescent="0.3">
      <c r="H61" s="13"/>
      <c r="I61" s="13"/>
      <c r="J61" s="13"/>
    </row>
    <row r="62" spans="8:10" x14ac:dyDescent="0.3">
      <c r="H62" s="14"/>
      <c r="I62" s="14"/>
      <c r="J62" s="14"/>
    </row>
    <row r="63" spans="8:10" x14ac:dyDescent="0.3">
      <c r="H63" s="13"/>
      <c r="I63" s="13"/>
      <c r="J63" s="13"/>
    </row>
    <row r="64" spans="8:10" x14ac:dyDescent="0.3">
      <c r="H64" s="13"/>
      <c r="I64" s="13"/>
      <c r="J64" s="13"/>
    </row>
    <row r="65" spans="8:10" x14ac:dyDescent="0.3">
      <c r="H65" s="13"/>
      <c r="I65" s="13"/>
      <c r="J65" s="13"/>
    </row>
    <row r="66" spans="8:10" x14ac:dyDescent="0.3">
      <c r="H66" s="13"/>
      <c r="I66" s="13"/>
      <c r="J66" s="13"/>
    </row>
    <row r="67" spans="8:10" x14ac:dyDescent="0.3">
      <c r="H67" s="13"/>
      <c r="I67" s="13"/>
      <c r="J67" s="13"/>
    </row>
    <row r="68" spans="8:10" x14ac:dyDescent="0.3">
      <c r="H68" s="13"/>
      <c r="I68" s="13"/>
      <c r="J68" s="13"/>
    </row>
    <row r="69" spans="8:10" x14ac:dyDescent="0.3">
      <c r="H69" s="13"/>
      <c r="I69" s="13"/>
      <c r="J69" s="13"/>
    </row>
    <row r="70" spans="8:10" x14ac:dyDescent="0.3">
      <c r="H70" s="14"/>
      <c r="I70" s="14"/>
      <c r="J70" s="14"/>
    </row>
    <row r="71" spans="8:10" x14ac:dyDescent="0.3">
      <c r="H71" s="13"/>
      <c r="I71" s="13"/>
      <c r="J71" s="13"/>
    </row>
    <row r="72" spans="8:10" x14ac:dyDescent="0.3">
      <c r="H72" s="13"/>
      <c r="I72" s="13"/>
      <c r="J72" s="13"/>
    </row>
    <row r="73" spans="8:10" x14ac:dyDescent="0.3">
      <c r="H73" s="13"/>
      <c r="I73" s="13"/>
      <c r="J73" s="13"/>
    </row>
    <row r="74" spans="8:10" x14ac:dyDescent="0.3">
      <c r="H74" s="13"/>
      <c r="I74" s="13"/>
      <c r="J74" s="13"/>
    </row>
    <row r="75" spans="8:10" x14ac:dyDescent="0.3">
      <c r="H75" s="13"/>
      <c r="I75" s="13"/>
      <c r="J75" s="13"/>
    </row>
    <row r="76" spans="8:10" x14ac:dyDescent="0.3">
      <c r="H76" s="14"/>
      <c r="I76" s="14"/>
      <c r="J76" s="14"/>
    </row>
    <row r="77" spans="8:10" x14ac:dyDescent="0.3">
      <c r="H77" s="13"/>
      <c r="I77" s="13"/>
      <c r="J77" s="13"/>
    </row>
    <row r="78" spans="8:10" x14ac:dyDescent="0.3">
      <c r="H78" s="13"/>
      <c r="I78" s="13"/>
      <c r="J78" s="13"/>
    </row>
    <row r="79" spans="8:10" x14ac:dyDescent="0.3">
      <c r="H79" s="13"/>
      <c r="I79" s="13"/>
      <c r="J79" s="13"/>
    </row>
    <row r="80" spans="8:10" x14ac:dyDescent="0.3">
      <c r="H80" s="13"/>
      <c r="I80" s="13"/>
      <c r="J80" s="13"/>
    </row>
    <row r="81" spans="8:10" x14ac:dyDescent="0.3">
      <c r="H81" s="13"/>
      <c r="I81" s="13"/>
      <c r="J81" s="13"/>
    </row>
    <row r="82" spans="8:10" x14ac:dyDescent="0.3">
      <c r="H82" s="13"/>
      <c r="I82" s="13"/>
      <c r="J82" s="13"/>
    </row>
    <row r="83" spans="8:10" x14ac:dyDescent="0.3">
      <c r="H83" s="14"/>
      <c r="I83" s="14"/>
      <c r="J83" s="14"/>
    </row>
    <row r="84" spans="8:10" x14ac:dyDescent="0.3">
      <c r="H84" s="13"/>
      <c r="I84" s="13"/>
      <c r="J84" s="13"/>
    </row>
    <row r="85" spans="8:10" x14ac:dyDescent="0.3">
      <c r="H85" s="13"/>
      <c r="I85" s="13"/>
      <c r="J85" s="13"/>
    </row>
    <row r="86" spans="8:10" x14ac:dyDescent="0.3">
      <c r="H86" s="13"/>
      <c r="I86" s="13"/>
      <c r="J86" s="13"/>
    </row>
    <row r="87" spans="8:10" x14ac:dyDescent="0.3">
      <c r="H87" s="13"/>
      <c r="I87" s="13"/>
      <c r="J87" s="13"/>
    </row>
    <row r="88" spans="8:10" x14ac:dyDescent="0.3">
      <c r="H88" s="13"/>
      <c r="I88" s="13"/>
      <c r="J88" s="13"/>
    </row>
    <row r="89" spans="8:10" x14ac:dyDescent="0.3">
      <c r="H89" s="13"/>
      <c r="I89" s="13"/>
      <c r="J89" s="13"/>
    </row>
    <row r="90" spans="8:10" x14ac:dyDescent="0.3">
      <c r="H90" s="8"/>
      <c r="I90" s="8"/>
      <c r="J90" s="8"/>
    </row>
    <row r="91" spans="8:10" x14ac:dyDescent="0.3">
      <c r="H91" s="14"/>
      <c r="I91" s="14"/>
      <c r="J91" s="14"/>
    </row>
    <row r="92" spans="8:10" x14ac:dyDescent="0.3">
      <c r="H92" s="13"/>
      <c r="I92" s="13"/>
      <c r="J92" s="13"/>
    </row>
    <row r="93" spans="8:10" x14ac:dyDescent="0.3">
      <c r="H93" s="13"/>
      <c r="I93" s="13"/>
      <c r="J93" s="13"/>
    </row>
    <row r="94" spans="8:10" x14ac:dyDescent="0.3">
      <c r="H94" s="13"/>
      <c r="I94" s="13"/>
      <c r="J94" s="13"/>
    </row>
    <row r="95" spans="8:10" x14ac:dyDescent="0.3">
      <c r="H95" s="13"/>
      <c r="I95" s="13"/>
      <c r="J95" s="13"/>
    </row>
    <row r="96" spans="8:10" x14ac:dyDescent="0.3">
      <c r="H96" s="13"/>
      <c r="I96" s="13"/>
      <c r="J96" s="13"/>
    </row>
    <row r="97" spans="8:10" x14ac:dyDescent="0.3">
      <c r="H97" s="13"/>
      <c r="I97" s="13"/>
      <c r="J97" s="13"/>
    </row>
    <row r="98" spans="8:10" x14ac:dyDescent="0.3">
      <c r="H98" s="13"/>
      <c r="I98" s="13"/>
      <c r="J98" s="13"/>
    </row>
    <row r="99" spans="8:10" x14ac:dyDescent="0.3">
      <c r="H99" s="14"/>
      <c r="I99" s="14"/>
      <c r="J99" s="14"/>
    </row>
    <row r="100" spans="8:10" x14ac:dyDescent="0.3">
      <c r="H100" s="13"/>
      <c r="I100" s="13"/>
      <c r="J100" s="13"/>
    </row>
    <row r="101" spans="8:10" x14ac:dyDescent="0.3">
      <c r="H101" s="13"/>
      <c r="I101" s="13"/>
      <c r="J101" s="13"/>
    </row>
    <row r="102" spans="8:10" x14ac:dyDescent="0.3">
      <c r="H102" s="13"/>
      <c r="I102" s="13"/>
      <c r="J102" s="13"/>
    </row>
    <row r="103" spans="8:10" x14ac:dyDescent="0.3">
      <c r="H103" s="13"/>
      <c r="I103" s="13"/>
      <c r="J103" s="13"/>
    </row>
    <row r="104" spans="8:10" x14ac:dyDescent="0.3">
      <c r="H104" s="13"/>
      <c r="I104" s="13"/>
      <c r="J104" s="13"/>
    </row>
    <row r="105" spans="8:10" x14ac:dyDescent="0.3">
      <c r="H105" s="13"/>
      <c r="I105" s="13"/>
      <c r="J105" s="13"/>
    </row>
    <row r="106" spans="8:10" x14ac:dyDescent="0.3">
      <c r="H106" s="14"/>
      <c r="I106" s="14"/>
      <c r="J106" s="14"/>
    </row>
    <row r="107" spans="8:10" x14ac:dyDescent="0.3">
      <c r="H107" s="13"/>
      <c r="I107" s="13"/>
      <c r="J107" s="13"/>
    </row>
    <row r="108" spans="8:10" x14ac:dyDescent="0.3">
      <c r="H108" s="13"/>
      <c r="I108" s="13"/>
      <c r="J108" s="13"/>
    </row>
    <row r="109" spans="8:10" x14ac:dyDescent="0.3">
      <c r="H109" s="13"/>
      <c r="I109" s="13"/>
      <c r="J109" s="13"/>
    </row>
    <row r="110" spans="8:10" x14ac:dyDescent="0.3">
      <c r="H110" s="13"/>
      <c r="I110" s="13"/>
      <c r="J110" s="13"/>
    </row>
    <row r="111" spans="8:10" x14ac:dyDescent="0.3">
      <c r="H111" s="13"/>
      <c r="I111" s="13"/>
      <c r="J111" s="13"/>
    </row>
    <row r="112" spans="8:10" x14ac:dyDescent="0.3">
      <c r="H112" s="13"/>
      <c r="I112" s="13"/>
      <c r="J112" s="13"/>
    </row>
    <row r="113" spans="8:10" x14ac:dyDescent="0.3">
      <c r="H113" s="13"/>
      <c r="I113" s="13"/>
      <c r="J113" s="13"/>
    </row>
    <row r="114" spans="8:10" x14ac:dyDescent="0.3">
      <c r="H114" s="14"/>
      <c r="I114" s="14"/>
      <c r="J114" s="14"/>
    </row>
    <row r="115" spans="8:10" x14ac:dyDescent="0.3">
      <c r="H115" s="13"/>
      <c r="I115" s="13"/>
      <c r="J115" s="13"/>
    </row>
    <row r="116" spans="8:10" x14ac:dyDescent="0.3">
      <c r="H116" s="13"/>
      <c r="I116" s="13"/>
      <c r="J116" s="13"/>
    </row>
    <row r="117" spans="8:10" x14ac:dyDescent="0.3">
      <c r="H117" s="13"/>
      <c r="I117" s="13"/>
      <c r="J117" s="13"/>
    </row>
    <row r="118" spans="8:10" x14ac:dyDescent="0.3">
      <c r="H118" s="13"/>
      <c r="I118" s="13"/>
      <c r="J118" s="13"/>
    </row>
    <row r="119" spans="8:10" x14ac:dyDescent="0.3">
      <c r="H119" s="13"/>
      <c r="I119" s="13"/>
      <c r="J119" s="13"/>
    </row>
    <row r="120" spans="8:10" x14ac:dyDescent="0.3">
      <c r="H120" s="14"/>
      <c r="I120" s="14"/>
      <c r="J120" s="14"/>
    </row>
    <row r="121" spans="8:10" x14ac:dyDescent="0.3">
      <c r="H121" s="13"/>
      <c r="I121" s="13"/>
      <c r="J121" s="13"/>
    </row>
    <row r="122" spans="8:10" x14ac:dyDescent="0.3">
      <c r="H122" s="13"/>
      <c r="I122" s="13"/>
      <c r="J122" s="13"/>
    </row>
    <row r="123" spans="8:10" x14ac:dyDescent="0.3">
      <c r="H123" s="13"/>
      <c r="I123" s="13"/>
      <c r="J123" s="13"/>
    </row>
    <row r="124" spans="8:10" x14ac:dyDescent="0.3">
      <c r="H124" s="13"/>
      <c r="I124" s="13"/>
      <c r="J124" s="13"/>
    </row>
    <row r="125" spans="8:10" x14ac:dyDescent="0.3">
      <c r="H125" s="13"/>
      <c r="I125" s="13"/>
      <c r="J125" s="13"/>
    </row>
    <row r="126" spans="8:10" x14ac:dyDescent="0.3">
      <c r="H126" s="13"/>
      <c r="I126" s="13"/>
      <c r="J126" s="13"/>
    </row>
    <row r="127" spans="8:10" x14ac:dyDescent="0.3">
      <c r="H127" s="14"/>
      <c r="I127" s="14"/>
      <c r="J127" s="14"/>
    </row>
    <row r="128" spans="8:10" x14ac:dyDescent="0.3">
      <c r="H128" s="13"/>
      <c r="I128" s="13"/>
      <c r="J128" s="13"/>
    </row>
    <row r="129" spans="8:10" x14ac:dyDescent="0.3">
      <c r="H129" s="13"/>
      <c r="I129" s="13"/>
      <c r="J129" s="13"/>
    </row>
    <row r="130" spans="8:10" x14ac:dyDescent="0.3">
      <c r="H130" s="13"/>
      <c r="I130" s="13"/>
      <c r="J130" s="13"/>
    </row>
    <row r="131" spans="8:10" x14ac:dyDescent="0.3">
      <c r="H131" s="13"/>
      <c r="I131" s="13"/>
      <c r="J131" s="13"/>
    </row>
    <row r="132" spans="8:10" x14ac:dyDescent="0.3">
      <c r="H132" s="13"/>
      <c r="I132" s="13"/>
      <c r="J132" s="13"/>
    </row>
    <row r="133" spans="8:10" x14ac:dyDescent="0.3">
      <c r="H133" s="13"/>
      <c r="I133" s="13"/>
      <c r="J133" s="13"/>
    </row>
    <row r="134" spans="8:10" x14ac:dyDescent="0.3">
      <c r="H134" s="8"/>
      <c r="I134" s="8"/>
      <c r="J134" s="8"/>
    </row>
    <row r="135" spans="8:10" x14ac:dyDescent="0.3">
      <c r="H135" s="14"/>
      <c r="I135" s="14"/>
      <c r="J135" s="14"/>
    </row>
    <row r="136" spans="8:10" x14ac:dyDescent="0.3">
      <c r="H136" s="13"/>
      <c r="I136" s="13"/>
      <c r="J136" s="13"/>
    </row>
    <row r="137" spans="8:10" x14ac:dyDescent="0.3">
      <c r="H137" s="13"/>
      <c r="I137" s="13"/>
      <c r="J137" s="13"/>
    </row>
    <row r="138" spans="8:10" x14ac:dyDescent="0.3">
      <c r="H138" s="13"/>
      <c r="I138" s="13"/>
      <c r="J138" s="13"/>
    </row>
    <row r="139" spans="8:10" x14ac:dyDescent="0.3">
      <c r="H139" s="13"/>
      <c r="I139" s="13"/>
      <c r="J139" s="13"/>
    </row>
    <row r="140" spans="8:10" x14ac:dyDescent="0.3">
      <c r="H140" s="13"/>
      <c r="I140" s="13"/>
      <c r="J140" s="13"/>
    </row>
    <row r="141" spans="8:10" x14ac:dyDescent="0.3">
      <c r="H141" s="13"/>
      <c r="I141" s="13"/>
      <c r="J141" s="13"/>
    </row>
    <row r="142" spans="8:10" x14ac:dyDescent="0.3">
      <c r="H142" s="13"/>
      <c r="I142" s="13"/>
      <c r="J142" s="13"/>
    </row>
    <row r="143" spans="8:10" x14ac:dyDescent="0.3">
      <c r="H143" s="14"/>
      <c r="I143" s="14"/>
      <c r="J143" s="14"/>
    </row>
    <row r="144" spans="8:10" x14ac:dyDescent="0.3">
      <c r="H144" s="13"/>
      <c r="I144" s="13"/>
      <c r="J144" s="13"/>
    </row>
    <row r="145" spans="8:10" x14ac:dyDescent="0.3">
      <c r="H145" s="13"/>
      <c r="I145" s="13"/>
      <c r="J145" s="13"/>
    </row>
    <row r="146" spans="8:10" x14ac:dyDescent="0.3">
      <c r="H146" s="13"/>
      <c r="I146" s="13"/>
      <c r="J146" s="13"/>
    </row>
    <row r="147" spans="8:10" x14ac:dyDescent="0.3">
      <c r="H147" s="13"/>
      <c r="I147" s="13"/>
      <c r="J147" s="13"/>
    </row>
    <row r="148" spans="8:10" x14ac:dyDescent="0.3">
      <c r="H148" s="13"/>
      <c r="I148" s="13"/>
      <c r="J148" s="13"/>
    </row>
    <row r="149" spans="8:10" x14ac:dyDescent="0.3">
      <c r="H149" s="13"/>
      <c r="I149" s="13"/>
      <c r="J149" s="13"/>
    </row>
    <row r="150" spans="8:10" x14ac:dyDescent="0.3">
      <c r="H150" s="14"/>
      <c r="I150" s="14"/>
      <c r="J150" s="14"/>
    </row>
    <row r="151" spans="8:10" x14ac:dyDescent="0.3">
      <c r="H151" s="13"/>
      <c r="I151" s="13"/>
      <c r="J151" s="13"/>
    </row>
    <row r="152" spans="8:10" x14ac:dyDescent="0.3">
      <c r="H152" s="13"/>
      <c r="I152" s="13"/>
      <c r="J152" s="13"/>
    </row>
    <row r="153" spans="8:10" x14ac:dyDescent="0.3">
      <c r="H153" s="13"/>
      <c r="I153" s="13"/>
      <c r="J153" s="13"/>
    </row>
    <row r="154" spans="8:10" x14ac:dyDescent="0.3">
      <c r="H154" s="13"/>
      <c r="I154" s="13"/>
      <c r="J154" s="13"/>
    </row>
    <row r="155" spans="8:10" x14ac:dyDescent="0.3">
      <c r="H155" s="13"/>
      <c r="I155" s="13"/>
      <c r="J155" s="13"/>
    </row>
    <row r="156" spans="8:10" x14ac:dyDescent="0.3">
      <c r="H156" s="13"/>
      <c r="I156" s="13"/>
      <c r="J156" s="13"/>
    </row>
    <row r="157" spans="8:10" x14ac:dyDescent="0.3">
      <c r="H157" s="13"/>
      <c r="I157" s="13"/>
      <c r="J157" s="13"/>
    </row>
    <row r="158" spans="8:10" x14ac:dyDescent="0.3">
      <c r="H158" s="14"/>
      <c r="I158" s="14"/>
      <c r="J158" s="14"/>
    </row>
    <row r="159" spans="8:10" x14ac:dyDescent="0.3">
      <c r="H159" s="13"/>
      <c r="I159" s="13"/>
      <c r="J159" s="13"/>
    </row>
    <row r="160" spans="8:10" x14ac:dyDescent="0.3">
      <c r="H160" s="13"/>
      <c r="I160" s="13"/>
      <c r="J160" s="13"/>
    </row>
    <row r="161" spans="8:10" x14ac:dyDescent="0.3">
      <c r="H161" s="13"/>
      <c r="I161" s="13"/>
      <c r="J161" s="13"/>
    </row>
    <row r="162" spans="8:10" x14ac:dyDescent="0.3">
      <c r="H162" s="13"/>
      <c r="I162" s="13"/>
      <c r="J162" s="13"/>
    </row>
    <row r="163" spans="8:10" x14ac:dyDescent="0.3">
      <c r="H163" s="13"/>
      <c r="I163" s="13"/>
      <c r="J163" s="13"/>
    </row>
    <row r="164" spans="8:10" x14ac:dyDescent="0.3">
      <c r="H164" s="14"/>
      <c r="I164" s="14"/>
      <c r="J164" s="14"/>
    </row>
    <row r="165" spans="8:10" x14ac:dyDescent="0.3">
      <c r="H165" s="13"/>
      <c r="I165" s="13"/>
      <c r="J165" s="13"/>
    </row>
    <row r="166" spans="8:10" x14ac:dyDescent="0.3">
      <c r="H166" s="13"/>
      <c r="I166" s="13"/>
      <c r="J166" s="13"/>
    </row>
    <row r="167" spans="8:10" x14ac:dyDescent="0.3">
      <c r="H167" s="13"/>
      <c r="I167" s="13"/>
      <c r="J167" s="13"/>
    </row>
    <row r="168" spans="8:10" x14ac:dyDescent="0.3">
      <c r="H168" s="13"/>
      <c r="I168" s="13"/>
      <c r="J168" s="13"/>
    </row>
    <row r="169" spans="8:10" x14ac:dyDescent="0.3">
      <c r="H169" s="13"/>
      <c r="I169" s="13"/>
      <c r="J169" s="13"/>
    </row>
    <row r="170" spans="8:10" x14ac:dyDescent="0.3">
      <c r="H170" s="13"/>
      <c r="I170" s="13"/>
      <c r="J170" s="13"/>
    </row>
    <row r="171" spans="8:10" x14ac:dyDescent="0.3">
      <c r="H171" s="14"/>
      <c r="I171" s="14"/>
      <c r="J171" s="14"/>
    </row>
    <row r="172" spans="8:10" x14ac:dyDescent="0.3">
      <c r="H172" s="13"/>
      <c r="I172" s="13"/>
      <c r="J172" s="13"/>
    </row>
    <row r="173" spans="8:10" x14ac:dyDescent="0.3">
      <c r="H173" s="13"/>
      <c r="I173" s="13"/>
      <c r="J173" s="13"/>
    </row>
    <row r="174" spans="8:10" x14ac:dyDescent="0.3">
      <c r="H174" s="13"/>
      <c r="I174" s="13"/>
      <c r="J174" s="13"/>
    </row>
    <row r="175" spans="8:10" x14ac:dyDescent="0.3">
      <c r="H175" s="13"/>
      <c r="I175" s="13"/>
      <c r="J175" s="13"/>
    </row>
    <row r="176" spans="8:10" x14ac:dyDescent="0.3">
      <c r="H176" s="13"/>
      <c r="I176" s="13"/>
      <c r="J176" s="13"/>
    </row>
    <row r="177" spans="8:10" x14ac:dyDescent="0.3">
      <c r="H177" s="13"/>
      <c r="I177" s="13"/>
      <c r="J177" s="13"/>
    </row>
    <row r="178" spans="8:10" x14ac:dyDescent="0.3">
      <c r="H178" s="8"/>
      <c r="I178" s="8"/>
      <c r="J178" s="8"/>
    </row>
    <row r="179" spans="8:10" x14ac:dyDescent="0.3">
      <c r="H179" s="14"/>
      <c r="I179" s="14"/>
      <c r="J179" s="14"/>
    </row>
    <row r="180" spans="8:10" x14ac:dyDescent="0.3">
      <c r="H180" s="13"/>
      <c r="I180" s="13"/>
      <c r="J180" s="13"/>
    </row>
    <row r="181" spans="8:10" x14ac:dyDescent="0.3">
      <c r="H181" s="13"/>
      <c r="I181" s="13"/>
      <c r="J181" s="13"/>
    </row>
    <row r="182" spans="8:10" x14ac:dyDescent="0.3">
      <c r="H182" s="13"/>
      <c r="I182" s="13"/>
      <c r="J182" s="13"/>
    </row>
    <row r="183" spans="8:10" x14ac:dyDescent="0.3">
      <c r="H183" s="13"/>
      <c r="I183" s="13"/>
      <c r="J183" s="13"/>
    </row>
    <row r="184" spans="8:10" x14ac:dyDescent="0.3">
      <c r="H184" s="13"/>
      <c r="I184" s="13"/>
      <c r="J184" s="13"/>
    </row>
    <row r="185" spans="8:10" x14ac:dyDescent="0.3">
      <c r="H185" s="13"/>
      <c r="I185" s="13"/>
      <c r="J185" s="13"/>
    </row>
    <row r="186" spans="8:10" x14ac:dyDescent="0.3">
      <c r="H186" s="13"/>
      <c r="I186" s="13"/>
      <c r="J186" s="13"/>
    </row>
    <row r="187" spans="8:10" x14ac:dyDescent="0.3">
      <c r="H187" s="14"/>
      <c r="I187" s="14"/>
      <c r="J187" s="14"/>
    </row>
    <row r="188" spans="8:10" x14ac:dyDescent="0.3">
      <c r="H188" s="13"/>
      <c r="I188" s="13"/>
      <c r="J188" s="13"/>
    </row>
    <row r="189" spans="8:10" x14ac:dyDescent="0.3">
      <c r="H189" s="13"/>
      <c r="I189" s="13"/>
      <c r="J189" s="13"/>
    </row>
    <row r="190" spans="8:10" x14ac:dyDescent="0.3">
      <c r="H190" s="13"/>
      <c r="I190" s="13"/>
      <c r="J190" s="13"/>
    </row>
    <row r="191" spans="8:10" x14ac:dyDescent="0.3">
      <c r="H191" s="13"/>
      <c r="I191" s="13"/>
      <c r="J191" s="13"/>
    </row>
    <row r="192" spans="8:10" x14ac:dyDescent="0.3">
      <c r="H192" s="13"/>
      <c r="I192" s="13"/>
      <c r="J192" s="13"/>
    </row>
    <row r="193" spans="8:10" x14ac:dyDescent="0.3">
      <c r="H193" s="13"/>
      <c r="I193" s="13"/>
      <c r="J193" s="13"/>
    </row>
    <row r="194" spans="8:10" x14ac:dyDescent="0.3">
      <c r="H194" s="14"/>
      <c r="I194" s="14"/>
      <c r="J194" s="14"/>
    </row>
    <row r="195" spans="8:10" x14ac:dyDescent="0.3">
      <c r="H195" s="13"/>
      <c r="I195" s="13"/>
      <c r="J195" s="13"/>
    </row>
    <row r="196" spans="8:10" x14ac:dyDescent="0.3">
      <c r="H196" s="13"/>
      <c r="I196" s="13"/>
      <c r="J196" s="13"/>
    </row>
    <row r="197" spans="8:10" x14ac:dyDescent="0.3">
      <c r="H197" s="13"/>
      <c r="I197" s="13"/>
      <c r="J197" s="13"/>
    </row>
    <row r="198" spans="8:10" x14ac:dyDescent="0.3">
      <c r="H198" s="13"/>
      <c r="I198" s="13"/>
      <c r="J198" s="13"/>
    </row>
    <row r="199" spans="8:10" x14ac:dyDescent="0.3">
      <c r="H199" s="13"/>
      <c r="I199" s="13"/>
      <c r="J199" s="13"/>
    </row>
    <row r="200" spans="8:10" x14ac:dyDescent="0.3">
      <c r="H200" s="13"/>
      <c r="I200" s="13"/>
      <c r="J200" s="13"/>
    </row>
    <row r="201" spans="8:10" x14ac:dyDescent="0.3">
      <c r="H201" s="13"/>
      <c r="I201" s="13"/>
      <c r="J201" s="13"/>
    </row>
    <row r="202" spans="8:10" x14ac:dyDescent="0.3">
      <c r="H202" s="14"/>
      <c r="I202" s="14"/>
      <c r="J202" s="14"/>
    </row>
    <row r="203" spans="8:10" x14ac:dyDescent="0.3">
      <c r="H203" s="13"/>
      <c r="I203" s="13"/>
      <c r="J203" s="13"/>
    </row>
    <row r="204" spans="8:10" x14ac:dyDescent="0.3">
      <c r="H204" s="13"/>
      <c r="I204" s="13"/>
      <c r="J204" s="13"/>
    </row>
    <row r="205" spans="8:10" x14ac:dyDescent="0.3">
      <c r="H205" s="13"/>
      <c r="I205" s="13"/>
      <c r="J205" s="13"/>
    </row>
    <row r="206" spans="8:10" x14ac:dyDescent="0.3">
      <c r="H206" s="13"/>
      <c r="I206" s="13"/>
      <c r="J206" s="13"/>
    </row>
    <row r="207" spans="8:10" x14ac:dyDescent="0.3">
      <c r="H207" s="13"/>
      <c r="I207" s="13"/>
      <c r="J207" s="13"/>
    </row>
    <row r="208" spans="8:10" x14ac:dyDescent="0.3">
      <c r="H208" s="14"/>
      <c r="I208" s="14"/>
      <c r="J208" s="14"/>
    </row>
    <row r="209" spans="8:10" x14ac:dyDescent="0.3">
      <c r="H209" s="13"/>
      <c r="I209" s="13"/>
      <c r="J209" s="13"/>
    </row>
    <row r="210" spans="8:10" x14ac:dyDescent="0.3">
      <c r="H210" s="13"/>
      <c r="I210" s="13"/>
      <c r="J210" s="13"/>
    </row>
    <row r="211" spans="8:10" x14ac:dyDescent="0.3">
      <c r="H211" s="13"/>
      <c r="I211" s="13"/>
      <c r="J211" s="13"/>
    </row>
    <row r="212" spans="8:10" x14ac:dyDescent="0.3">
      <c r="H212" s="13"/>
      <c r="I212" s="13"/>
      <c r="J212" s="13"/>
    </row>
    <row r="213" spans="8:10" x14ac:dyDescent="0.3">
      <c r="H213" s="13"/>
      <c r="I213" s="13"/>
      <c r="J213" s="13"/>
    </row>
    <row r="214" spans="8:10" x14ac:dyDescent="0.3">
      <c r="H214" s="13"/>
      <c r="I214" s="13"/>
      <c r="J214" s="13"/>
    </row>
    <row r="215" spans="8:10" x14ac:dyDescent="0.3">
      <c r="H215" s="14"/>
      <c r="I215" s="14"/>
      <c r="J215" s="14"/>
    </row>
    <row r="216" spans="8:10" x14ac:dyDescent="0.3">
      <c r="H216" s="13"/>
      <c r="I216" s="13"/>
      <c r="J216" s="13"/>
    </row>
    <row r="217" spans="8:10" x14ac:dyDescent="0.3">
      <c r="H217" s="13"/>
      <c r="I217" s="13"/>
      <c r="J217" s="13"/>
    </row>
    <row r="218" spans="8:10" x14ac:dyDescent="0.3">
      <c r="H218" s="13"/>
      <c r="I218" s="13"/>
      <c r="J218" s="13"/>
    </row>
    <row r="219" spans="8:10" x14ac:dyDescent="0.3">
      <c r="H219" s="13"/>
      <c r="I219" s="13"/>
      <c r="J219" s="13"/>
    </row>
    <row r="220" spans="8:10" x14ac:dyDescent="0.3">
      <c r="H220" s="13"/>
      <c r="I220" s="13"/>
      <c r="J220" s="13"/>
    </row>
    <row r="221" spans="8:10" x14ac:dyDescent="0.3">
      <c r="H221" s="13"/>
      <c r="I221" s="13"/>
      <c r="J221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9D580-1F97-47AD-9787-969FFD655CD0}">
  <sheetPr codeName="Sheet47"/>
  <dimension ref="A1:G39"/>
  <sheetViews>
    <sheetView tabSelected="1" topLeftCell="A30" workbookViewId="0">
      <selection sqref="A1:F39"/>
    </sheetView>
  </sheetViews>
  <sheetFormatPr defaultRowHeight="14.4" x14ac:dyDescent="0.3"/>
  <cols>
    <col min="1" max="1" width="11.6640625" style="3" bestFit="1" customWidth="1"/>
    <col min="2" max="2" width="12.5546875" style="3" customWidth="1"/>
    <col min="3" max="3" width="9.44140625" style="3" bestFit="1" customWidth="1"/>
    <col min="4" max="4" width="9.33203125" style="3" bestFit="1" customWidth="1"/>
    <col min="5" max="5" width="9" style="3" bestFit="1" customWidth="1"/>
    <col min="6" max="6" width="9.44140625" style="3" bestFit="1" customWidth="1"/>
    <col min="7" max="8" width="9" style="3" bestFit="1" customWidth="1"/>
    <col min="9" max="16384" width="8.88671875" style="3"/>
  </cols>
  <sheetData>
    <row r="1" spans="1:7" ht="115.2" x14ac:dyDescent="0.3">
      <c r="A1" s="15" t="s">
        <v>17</v>
      </c>
      <c r="B1" s="16" t="s">
        <v>6</v>
      </c>
      <c r="C1" s="16" t="s">
        <v>13</v>
      </c>
      <c r="D1" s="16" t="s">
        <v>14</v>
      </c>
      <c r="E1" s="16" t="s">
        <v>15</v>
      </c>
      <c r="F1" s="16" t="s">
        <v>16</v>
      </c>
    </row>
    <row r="2" spans="1:7" x14ac:dyDescent="0.3">
      <c r="A2" s="17" t="s">
        <v>18</v>
      </c>
      <c r="B2" s="18">
        <v>73500</v>
      </c>
      <c r="C2" s="18">
        <v>8250</v>
      </c>
      <c r="D2" s="18">
        <v>510</v>
      </c>
      <c r="E2" s="18">
        <v>450</v>
      </c>
      <c r="F2" s="18">
        <v>700</v>
      </c>
      <c r="G2"/>
    </row>
    <row r="3" spans="1:7" x14ac:dyDescent="0.3">
      <c r="A3" s="17" t="s">
        <v>19</v>
      </c>
      <c r="B3" s="18">
        <v>83000</v>
      </c>
      <c r="C3" s="18">
        <v>8050</v>
      </c>
      <c r="D3" s="18">
        <v>1100</v>
      </c>
      <c r="E3" s="18">
        <v>550</v>
      </c>
      <c r="F3" s="18">
        <v>630</v>
      </c>
      <c r="G3"/>
    </row>
    <row r="4" spans="1:7" x14ac:dyDescent="0.3">
      <c r="A4" s="17" t="s">
        <v>20</v>
      </c>
      <c r="B4" s="18">
        <v>85500</v>
      </c>
      <c r="C4" s="18">
        <v>7700</v>
      </c>
      <c r="D4" s="18">
        <v>600</v>
      </c>
      <c r="E4" s="18">
        <v>400</v>
      </c>
      <c r="F4" s="18">
        <v>1250</v>
      </c>
      <c r="G4"/>
    </row>
    <row r="5" spans="1:7" x14ac:dyDescent="0.3">
      <c r="A5" s="17" t="s">
        <v>21</v>
      </c>
      <c r="B5" s="18">
        <v>92000</v>
      </c>
      <c r="C5" s="18">
        <v>8300</v>
      </c>
      <c r="D5" s="18">
        <v>970</v>
      </c>
      <c r="E5" s="18">
        <v>430</v>
      </c>
      <c r="F5" s="18">
        <v>2450</v>
      </c>
      <c r="G5"/>
    </row>
    <row r="6" spans="1:7" x14ac:dyDescent="0.3">
      <c r="A6" s="17" t="s">
        <v>22</v>
      </c>
      <c r="B6" s="18">
        <v>85700</v>
      </c>
      <c r="C6" s="18">
        <v>9650</v>
      </c>
      <c r="D6" s="18">
        <v>1050</v>
      </c>
      <c r="E6" s="18">
        <v>300</v>
      </c>
      <c r="F6" s="18">
        <v>860</v>
      </c>
      <c r="G6"/>
    </row>
    <row r="7" spans="1:7" x14ac:dyDescent="0.3">
      <c r="A7" s="17" t="s">
        <v>23</v>
      </c>
      <c r="B7" s="18">
        <v>85000</v>
      </c>
      <c r="C7" s="18">
        <v>6400</v>
      </c>
      <c r="D7" s="18">
        <v>1050</v>
      </c>
      <c r="E7" s="18">
        <v>420</v>
      </c>
      <c r="F7" s="18">
        <v>950</v>
      </c>
      <c r="G7"/>
    </row>
    <row r="8" spans="1:7" x14ac:dyDescent="0.3">
      <c r="A8" s="17" t="s">
        <v>24</v>
      </c>
      <c r="B8" s="18">
        <v>85200</v>
      </c>
      <c r="C8" s="18">
        <v>8100</v>
      </c>
      <c r="D8" s="18">
        <v>960</v>
      </c>
      <c r="E8" s="18">
        <v>285</v>
      </c>
      <c r="F8" s="18">
        <v>4500</v>
      </c>
      <c r="G8"/>
    </row>
    <row r="9" spans="1:7" x14ac:dyDescent="0.3">
      <c r="A9" s="17" t="s">
        <v>25</v>
      </c>
      <c r="B9" s="18">
        <v>85000</v>
      </c>
      <c r="C9" s="18">
        <v>6450</v>
      </c>
      <c r="D9" s="18">
        <v>865</v>
      </c>
      <c r="E9" s="18">
        <v>545</v>
      </c>
      <c r="F9" s="18">
        <v>970</v>
      </c>
      <c r="G9"/>
    </row>
    <row r="10" spans="1:7" x14ac:dyDescent="0.3">
      <c r="A10" s="17" t="s">
        <v>26</v>
      </c>
      <c r="B10" s="18">
        <v>94000</v>
      </c>
      <c r="C10" s="18">
        <v>6670</v>
      </c>
      <c r="D10" s="18">
        <v>855</v>
      </c>
      <c r="E10" s="18">
        <v>440</v>
      </c>
      <c r="F10" s="18">
        <v>450</v>
      </c>
      <c r="G10"/>
    </row>
    <row r="11" spans="1:7" x14ac:dyDescent="0.3">
      <c r="A11" s="17" t="s">
        <v>27</v>
      </c>
      <c r="B11" s="18">
        <v>90100</v>
      </c>
      <c r="C11" s="18">
        <v>8050</v>
      </c>
      <c r="D11" s="18">
        <v>865</v>
      </c>
      <c r="E11" s="18">
        <v>590</v>
      </c>
      <c r="F11" s="18">
        <v>3000</v>
      </c>
      <c r="G11"/>
    </row>
    <row r="12" spans="1:7" x14ac:dyDescent="0.3">
      <c r="A12" s="17" t="s">
        <v>28</v>
      </c>
      <c r="B12" s="18">
        <v>84000</v>
      </c>
      <c r="C12" s="18">
        <v>8200</v>
      </c>
      <c r="D12" s="18">
        <v>960</v>
      </c>
      <c r="E12" s="18">
        <v>630</v>
      </c>
      <c r="F12" s="18">
        <v>4200</v>
      </c>
      <c r="G12"/>
    </row>
    <row r="13" spans="1:7" x14ac:dyDescent="0.3">
      <c r="A13" s="17" t="s">
        <v>29</v>
      </c>
      <c r="B13" s="18">
        <v>90000</v>
      </c>
      <c r="C13" s="18">
        <v>5630</v>
      </c>
      <c r="D13" s="18">
        <v>835</v>
      </c>
      <c r="E13" s="18">
        <v>500</v>
      </c>
      <c r="F13" s="18">
        <v>1100</v>
      </c>
      <c r="G13"/>
    </row>
    <row r="14" spans="1:7" x14ac:dyDescent="0.3">
      <c r="A14" s="17" t="s">
        <v>30</v>
      </c>
      <c r="B14" s="18">
        <v>85000</v>
      </c>
      <c r="C14" s="18">
        <v>6250</v>
      </c>
      <c r="D14" s="18">
        <v>1085</v>
      </c>
      <c r="E14" s="18">
        <v>315</v>
      </c>
      <c r="F14" s="18">
        <v>3000</v>
      </c>
      <c r="G14"/>
    </row>
    <row r="15" spans="1:7" x14ac:dyDescent="0.3">
      <c r="A15" s="17" t="s">
        <v>31</v>
      </c>
      <c r="B15" s="18">
        <v>89000</v>
      </c>
      <c r="C15" s="18">
        <v>7450</v>
      </c>
      <c r="D15" s="18">
        <v>900</v>
      </c>
      <c r="E15" s="18">
        <v>340</v>
      </c>
      <c r="F15" s="18">
        <v>950</v>
      </c>
      <c r="G15"/>
    </row>
    <row r="16" spans="1:7" x14ac:dyDescent="0.3">
      <c r="A16" s="17" t="s">
        <v>32</v>
      </c>
      <c r="B16" s="18">
        <v>95500</v>
      </c>
      <c r="C16" s="18">
        <v>7150</v>
      </c>
      <c r="D16" s="18">
        <v>1045</v>
      </c>
      <c r="E16" s="18">
        <v>405</v>
      </c>
      <c r="F16" s="18">
        <v>1000</v>
      </c>
      <c r="G16"/>
    </row>
    <row r="17" spans="1:7" x14ac:dyDescent="0.3">
      <c r="A17" s="17" t="s">
        <v>33</v>
      </c>
      <c r="B17" s="18">
        <v>90800</v>
      </c>
      <c r="C17" s="18">
        <v>8300</v>
      </c>
      <c r="D17" s="18">
        <v>1055</v>
      </c>
      <c r="E17" s="18">
        <v>500</v>
      </c>
      <c r="F17" s="18">
        <v>560</v>
      </c>
      <c r="G17"/>
    </row>
    <row r="18" spans="1:7" x14ac:dyDescent="0.3">
      <c r="A18" s="17" t="s">
        <v>34</v>
      </c>
      <c r="B18" s="18">
        <v>92500</v>
      </c>
      <c r="C18" s="18">
        <v>6200</v>
      </c>
      <c r="D18" s="18">
        <v>1200</v>
      </c>
      <c r="E18" s="18">
        <v>650</v>
      </c>
      <c r="F18" s="18">
        <v>960</v>
      </c>
      <c r="G18"/>
    </row>
    <row r="19" spans="1:7" x14ac:dyDescent="0.3">
      <c r="A19" s="17" t="s">
        <v>35</v>
      </c>
      <c r="B19" s="18">
        <v>87500</v>
      </c>
      <c r="C19" s="18">
        <v>6280</v>
      </c>
      <c r="D19" s="18">
        <v>1150</v>
      </c>
      <c r="E19" s="18">
        <v>420</v>
      </c>
      <c r="F19" s="18">
        <v>950</v>
      </c>
      <c r="G19"/>
    </row>
    <row r="20" spans="1:7" x14ac:dyDescent="0.3">
      <c r="A20" s="17" t="s">
        <v>36</v>
      </c>
      <c r="B20" s="18">
        <v>93000</v>
      </c>
      <c r="C20" s="18">
        <v>6900</v>
      </c>
      <c r="D20" s="18">
        <v>1100</v>
      </c>
      <c r="E20" s="18">
        <v>550</v>
      </c>
      <c r="F20" s="18">
        <v>850</v>
      </c>
      <c r="G20"/>
    </row>
    <row r="21" spans="1:7" x14ac:dyDescent="0.3">
      <c r="A21" s="17" t="s">
        <v>37</v>
      </c>
      <c r="B21" s="18">
        <v>96800</v>
      </c>
      <c r="C21" s="18">
        <v>7535</v>
      </c>
      <c r="D21" s="18">
        <v>830</v>
      </c>
      <c r="E21" s="18">
        <v>500</v>
      </c>
      <c r="F21" s="18">
        <v>850</v>
      </c>
      <c r="G21"/>
    </row>
    <row r="22" spans="1:7" x14ac:dyDescent="0.3">
      <c r="A22" s="17" t="s">
        <v>38</v>
      </c>
      <c r="B22" s="18">
        <v>90000</v>
      </c>
      <c r="C22" s="18">
        <v>7150</v>
      </c>
      <c r="D22" s="18">
        <v>1080</v>
      </c>
      <c r="E22" s="18">
        <v>350</v>
      </c>
      <c r="F22" s="18">
        <v>900</v>
      </c>
      <c r="G22"/>
    </row>
    <row r="23" spans="1:7" x14ac:dyDescent="0.3">
      <c r="A23" s="17" t="s">
        <v>39</v>
      </c>
      <c r="B23" s="18">
        <v>95000</v>
      </c>
      <c r="C23" s="18">
        <v>7170</v>
      </c>
      <c r="D23" s="18">
        <v>955</v>
      </c>
      <c r="E23" s="18">
        <v>400</v>
      </c>
      <c r="F23" s="18">
        <v>750</v>
      </c>
      <c r="G23"/>
    </row>
    <row r="24" spans="1:7" x14ac:dyDescent="0.3">
      <c r="A24" s="17" t="s">
        <v>40</v>
      </c>
      <c r="B24" s="18">
        <v>94500</v>
      </c>
      <c r="C24" s="18">
        <v>7150</v>
      </c>
      <c r="D24" s="18">
        <v>1000</v>
      </c>
      <c r="E24" s="18">
        <v>450</v>
      </c>
      <c r="F24" s="18">
        <v>1400</v>
      </c>
      <c r="G24"/>
    </row>
    <row r="25" spans="1:7" x14ac:dyDescent="0.3">
      <c r="A25" s="17" t="s">
        <v>41</v>
      </c>
      <c r="B25" s="18">
        <v>93000</v>
      </c>
      <c r="C25" s="18">
        <v>5530</v>
      </c>
      <c r="D25" s="18">
        <v>948</v>
      </c>
      <c r="E25" s="18">
        <v>450</v>
      </c>
      <c r="F25" s="18">
        <v>1300</v>
      </c>
      <c r="G25"/>
    </row>
    <row r="26" spans="1:7" x14ac:dyDescent="0.3">
      <c r="A26" s="17" t="s">
        <v>42</v>
      </c>
      <c r="B26" s="18">
        <v>90000</v>
      </c>
      <c r="C26" s="18">
        <v>7255</v>
      </c>
      <c r="D26" s="18">
        <v>1150</v>
      </c>
      <c r="E26" s="18">
        <v>850</v>
      </c>
      <c r="F26" s="18">
        <v>1650</v>
      </c>
      <c r="G26"/>
    </row>
    <row r="27" spans="1:7" x14ac:dyDescent="0.3">
      <c r="A27" s="17" t="s">
        <v>43</v>
      </c>
      <c r="B27" s="18">
        <v>84000</v>
      </c>
      <c r="C27" s="18">
        <v>6300</v>
      </c>
      <c r="D27" s="18">
        <v>840</v>
      </c>
      <c r="E27" s="18">
        <v>450</v>
      </c>
      <c r="F27" s="18">
        <v>850</v>
      </c>
      <c r="G27"/>
    </row>
    <row r="28" spans="1:7" x14ac:dyDescent="0.3">
      <c r="A28" s="17" t="s">
        <v>44</v>
      </c>
      <c r="B28" s="18">
        <v>83000</v>
      </c>
      <c r="C28" s="18">
        <v>7230</v>
      </c>
      <c r="D28" s="18">
        <v>965</v>
      </c>
      <c r="E28" s="18">
        <v>300</v>
      </c>
      <c r="F28" s="18">
        <v>800</v>
      </c>
      <c r="G28"/>
    </row>
    <row r="29" spans="1:7" x14ac:dyDescent="0.3">
      <c r="A29" s="17" t="s">
        <v>45</v>
      </c>
      <c r="B29" s="18">
        <v>95500</v>
      </c>
      <c r="C29" s="18">
        <v>6400</v>
      </c>
      <c r="D29" s="18">
        <v>940</v>
      </c>
      <c r="E29" s="18">
        <v>400</v>
      </c>
      <c r="F29" s="18">
        <v>2100</v>
      </c>
      <c r="G29"/>
    </row>
    <row r="30" spans="1:7" x14ac:dyDescent="0.3">
      <c r="A30" s="17" t="s">
        <v>46</v>
      </c>
      <c r="B30" s="18">
        <v>91000</v>
      </c>
      <c r="C30" s="18">
        <v>6380</v>
      </c>
      <c r="D30" s="18">
        <v>1220</v>
      </c>
      <c r="E30" s="18">
        <v>700</v>
      </c>
      <c r="F30" s="18">
        <v>1450</v>
      </c>
      <c r="G30"/>
    </row>
    <row r="31" spans="1:7" x14ac:dyDescent="0.3">
      <c r="A31" s="17" t="s">
        <v>47</v>
      </c>
      <c r="B31" s="18">
        <v>93000</v>
      </c>
      <c r="C31" s="18">
        <v>6850</v>
      </c>
      <c r="D31" s="18">
        <v>900</v>
      </c>
      <c r="E31" s="18">
        <v>350</v>
      </c>
      <c r="F31" s="18">
        <v>1000</v>
      </c>
      <c r="G31"/>
    </row>
    <row r="32" spans="1:7" x14ac:dyDescent="0.3">
      <c r="A32" s="17" t="s">
        <v>48</v>
      </c>
      <c r="B32" s="18">
        <v>94000</v>
      </c>
      <c r="C32" s="18">
        <v>7600</v>
      </c>
      <c r="D32" s="18">
        <v>855</v>
      </c>
      <c r="E32" s="18">
        <v>530</v>
      </c>
      <c r="F32" s="18">
        <v>950</v>
      </c>
      <c r="G32"/>
    </row>
    <row r="33" spans="1:7" x14ac:dyDescent="0.3">
      <c r="A33" s="17" t="s">
        <v>49</v>
      </c>
      <c r="B33" s="18">
        <v>80000</v>
      </c>
      <c r="C33" s="18">
        <v>7000</v>
      </c>
      <c r="D33" s="18">
        <v>1100</v>
      </c>
      <c r="E33" s="18">
        <v>450</v>
      </c>
      <c r="F33" s="18">
        <v>950</v>
      </c>
      <c r="G33"/>
    </row>
    <row r="34" spans="1:7" x14ac:dyDescent="0.3">
      <c r="A34" s="17" t="s">
        <v>50</v>
      </c>
      <c r="B34" s="18">
        <v>95000</v>
      </c>
      <c r="C34" s="18">
        <v>7075</v>
      </c>
      <c r="D34" s="18">
        <v>1125</v>
      </c>
      <c r="E34" s="18">
        <v>600</v>
      </c>
      <c r="F34" s="18">
        <v>4000</v>
      </c>
      <c r="G34"/>
    </row>
    <row r="35" spans="1:7" x14ac:dyDescent="0.3">
      <c r="A35" s="17" t="s">
        <v>51</v>
      </c>
      <c r="B35" s="18">
        <v>91000</v>
      </c>
      <c r="C35" s="18">
        <v>6750</v>
      </c>
      <c r="D35" s="18">
        <v>650</v>
      </c>
      <c r="E35" s="18">
        <v>350</v>
      </c>
      <c r="F35" s="18">
        <v>900</v>
      </c>
      <c r="G35"/>
    </row>
    <row r="36" spans="1:7" x14ac:dyDescent="0.3">
      <c r="A36" s="17" t="s">
        <v>52</v>
      </c>
      <c r="B36" s="18">
        <v>93000</v>
      </c>
      <c r="C36" s="18">
        <v>6050</v>
      </c>
      <c r="D36" s="18">
        <v>1455</v>
      </c>
      <c r="E36" s="18">
        <v>650</v>
      </c>
      <c r="F36" s="18">
        <v>700</v>
      </c>
      <c r="G36"/>
    </row>
    <row r="37" spans="1:7" x14ac:dyDescent="0.3">
      <c r="A37" s="17" t="s">
        <v>53</v>
      </c>
      <c r="B37" s="18">
        <v>91600</v>
      </c>
      <c r="C37" s="18">
        <v>7185</v>
      </c>
      <c r="D37" s="18">
        <v>867</v>
      </c>
      <c r="E37" s="18">
        <v>620</v>
      </c>
      <c r="F37" s="18">
        <v>700</v>
      </c>
      <c r="G37"/>
    </row>
    <row r="38" spans="1:7" x14ac:dyDescent="0.3">
      <c r="A38" s="17" t="s">
        <v>54</v>
      </c>
      <c r="B38" s="18">
        <v>92300</v>
      </c>
      <c r="C38" s="18">
        <v>7200</v>
      </c>
      <c r="D38" s="18">
        <v>1080</v>
      </c>
      <c r="E38" s="18">
        <v>400</v>
      </c>
      <c r="F38" s="18">
        <v>700</v>
      </c>
      <c r="G38"/>
    </row>
    <row r="39" spans="1:7" x14ac:dyDescent="0.3">
      <c r="A39" s="19" t="s">
        <v>55</v>
      </c>
      <c r="B39" s="20">
        <v>89432.432432432426</v>
      </c>
      <c r="C39" s="20">
        <v>7129.4594594594591</v>
      </c>
      <c r="D39" s="20">
        <v>976.08108108108104</v>
      </c>
      <c r="E39" s="20">
        <v>473.51351351351349</v>
      </c>
      <c r="F39" s="20">
        <v>1385.9459459459461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 May 2024</vt:lpstr>
      <vt:lpstr>State 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 Onuorah</dc:creator>
  <cp:lastModifiedBy>Vee Onuorah</cp:lastModifiedBy>
  <dcterms:created xsi:type="dcterms:W3CDTF">2024-06-20T21:24:44Z</dcterms:created>
  <dcterms:modified xsi:type="dcterms:W3CDTF">2024-06-20T21:26:52Z</dcterms:modified>
</cp:coreProperties>
</file>