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147F1D41-36FA-4158-8418-5285649FDA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2" sheetId="2" r:id="rId1"/>
  </sheets>
  <definedNames>
    <definedName name="road_trans">#REF!</definedName>
    <definedName name="ZONE">Sheet2!$BO$99:$BP$136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101" i="2" l="1"/>
  <c r="BK102" i="2"/>
  <c r="BK103" i="2"/>
  <c r="BK104" i="2"/>
  <c r="BK105" i="2"/>
  <c r="BK106" i="2"/>
  <c r="BK107" i="2"/>
  <c r="BK108" i="2"/>
  <c r="BK109" i="2"/>
  <c r="BK110" i="2"/>
  <c r="BK111" i="2"/>
  <c r="BK112" i="2"/>
  <c r="BK113" i="2"/>
  <c r="BK114" i="2"/>
  <c r="BK115" i="2"/>
  <c r="BK116" i="2"/>
  <c r="BK117" i="2"/>
  <c r="BK118" i="2"/>
  <c r="BK119" i="2"/>
  <c r="BK120" i="2"/>
  <c r="BK121" i="2"/>
  <c r="BK122" i="2"/>
  <c r="BK123" i="2"/>
  <c r="BK124" i="2"/>
  <c r="BK125" i="2"/>
  <c r="BK126" i="2"/>
  <c r="BK127" i="2"/>
  <c r="BK128" i="2"/>
  <c r="BK129" i="2"/>
  <c r="BK130" i="2"/>
  <c r="BK131" i="2"/>
  <c r="BK132" i="2"/>
  <c r="BK133" i="2"/>
  <c r="BK134" i="2"/>
  <c r="BK135" i="2"/>
  <c r="BK136" i="2"/>
  <c r="BK100" i="2"/>
</calcChain>
</file>

<file path=xl/sharedStrings.xml><?xml version="1.0" encoding="utf-8"?>
<sst xmlns="http://schemas.openxmlformats.org/spreadsheetml/2006/main" count="624" uniqueCount="174">
  <si>
    <t>STATE</t>
  </si>
  <si>
    <t>FATAL</t>
  </si>
  <si>
    <t>SERIOUS</t>
  </si>
  <si>
    <t>MINOR</t>
  </si>
  <si>
    <t>TOTAL CASES</t>
  </si>
  <si>
    <t>NUMBER INJURED</t>
  </si>
  <si>
    <t>NUMBER KILLED</t>
  </si>
  <si>
    <t>TOTAL CASUALTY</t>
  </si>
  <si>
    <t>PEOPLE INVOLVED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</si>
  <si>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</si>
  <si>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</si>
  <si>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</si>
  <si>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</si>
  <si>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</si>
  <si>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</si>
  <si>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</si>
  <si>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</si>
  <si>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</si>
  <si>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</si>
  <si>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</si>
  <si>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</si>
  <si>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</si>
  <si>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</si>
  <si>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</si>
  <si>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</si>
  <si>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</si>
  <si>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</si>
  <si>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</si>
  <si>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</si>
  <si>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</si>
  <si>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</si>
  <si>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</si>
  <si>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</si>
  <si>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</si>
  <si>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</si>
  <si>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</si>
  <si>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</si>
  <si>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</si>
  <si>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</si>
  <si>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</si>
  <si>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</si>
  <si>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</si>
  <si>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</si>
  <si>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</si>
  <si>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</si>
  <si>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</si>
  <si>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</si>
  <si>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Source: Federal Road Safety Corps (FRSC)</t>
  </si>
  <si>
    <t>SEX</t>
  </si>
  <si>
    <t xml:space="preserve">Persons Killed </t>
  </si>
  <si>
    <t>Frequency</t>
  </si>
  <si>
    <t>MALE ADULT</t>
  </si>
  <si>
    <t>FEMALE ADULT</t>
  </si>
  <si>
    <t>MALE CHILD</t>
  </si>
  <si>
    <t>FEMALE CHILD</t>
  </si>
  <si>
    <t>Persons Injured </t>
  </si>
  <si>
    <t>BICYCLE</t>
  </si>
  <si>
    <t>MOTORCYCLE</t>
  </si>
  <si>
    <t>TRICYCLE</t>
  </si>
  <si>
    <t>CAR</t>
  </si>
  <si>
    <t>SUV(JEEP)</t>
  </si>
  <si>
    <t>VAN</t>
  </si>
  <si>
    <t>MINIBUS</t>
  </si>
  <si>
    <t>LUXURY BUS</t>
  </si>
  <si>
    <t>PICK-UP</t>
  </si>
  <si>
    <t>TRUCK</t>
  </si>
  <si>
    <t>TANKER</t>
  </si>
  <si>
    <t>TRAILER</t>
  </si>
  <si>
    <t>OTHERS</t>
  </si>
  <si>
    <t>VEHICLE CATEGORY</t>
  </si>
  <si>
    <t>PRIVATE</t>
  </si>
  <si>
    <t>COMMERCIAL</t>
  </si>
  <si>
    <t>GOVERNMENT</t>
  </si>
  <si>
    <t>DIPLOMAT</t>
  </si>
  <si>
    <t>SPV</t>
  </si>
  <si>
    <t>UPD</t>
  </si>
  <si>
    <t>TBT</t>
  </si>
  <si>
    <t>MDV</t>
  </si>
  <si>
    <t>BFL</t>
  </si>
  <si>
    <t>OVL</t>
  </si>
  <si>
    <t>DOT</t>
  </si>
  <si>
    <t>WOT</t>
  </si>
  <si>
    <t>DGD</t>
  </si>
  <si>
    <t>BRD</t>
  </si>
  <si>
    <t>RTV</t>
  </si>
  <si>
    <t>OBS</t>
  </si>
  <si>
    <t>SOS</t>
  </si>
  <si>
    <t>DAD</t>
  </si>
  <si>
    <t>PWR</t>
  </si>
  <si>
    <t>FTQ</t>
  </si>
  <si>
    <t>SLV</t>
  </si>
  <si>
    <t>Total</t>
  </si>
  <si>
    <t>*LEGEND OF CAUSATIVE FACTORS CODE</t>
  </si>
  <si>
    <t>CAUSATIVE FACTORS</t>
  </si>
  <si>
    <t>CODE</t>
  </si>
  <si>
    <t>Speed Violation (SPV)</t>
  </si>
  <si>
    <t>Use of Phone While Driving (UPWD)</t>
  </si>
  <si>
    <t>UPWD</t>
  </si>
  <si>
    <t>Tyre Burst (TBT)</t>
  </si>
  <si>
    <t>Mechanically Deficient Vehicle (MDV)</t>
  </si>
  <si>
    <t>Brake Failure (BFL)</t>
  </si>
  <si>
    <t>Overloading (OVL)</t>
  </si>
  <si>
    <t>Dangerous Overtaking (DOT)</t>
  </si>
  <si>
    <t>Wrongful Overtaking (WOT)</t>
  </si>
  <si>
    <t>Dangerous Driving (DGD)</t>
  </si>
  <si>
    <t>Bad Road (BRD)</t>
  </si>
  <si>
    <t>Route Violation (RTV)</t>
  </si>
  <si>
    <t>Road Obstruction Violation (OBS)</t>
  </si>
  <si>
    <t>Sleeping on Steering (SOS)</t>
  </si>
  <si>
    <t>Driving Under Alcohol/Drug Influence (DAD)</t>
  </si>
  <si>
    <t>Poor Weather (PWR)</t>
  </si>
  <si>
    <t>Fatigue (FTQ)</t>
  </si>
  <si>
    <t>Sign Light Violation (SLV)</t>
  </si>
  <si>
    <t>Others</t>
  </si>
  <si>
    <t>OTH</t>
  </si>
  <si>
    <t>Q1 2021</t>
  </si>
  <si>
    <t xml:space="preserve">ROAD TRAFFIC CRASHES ON STATE BASIS </t>
  </si>
  <si>
    <t>Q2 2021</t>
  </si>
  <si>
    <t xml:space="preserve">SEX DISTRIBUTION OF PERSONS KILLED IN RTC </t>
  </si>
  <si>
    <t>Q4 2020</t>
  </si>
  <si>
    <t xml:space="preserve">SEX DISTRIBUTION OF PERSONS INJURED IN RTC </t>
  </si>
  <si>
    <t xml:space="preserve">NUMBER OF VEHICLES INVOLVED IN ROAD TRAFFIC CRASHES </t>
  </si>
  <si>
    <t xml:space="preserve">CAUSATIVE FACTORS OF ROAD TRAFFIC CRASHES </t>
  </si>
  <si>
    <t xml:space="preserve">CATEGORY OF VEHICLES INVOLVED IN ROAD TRAFFIC CRASHES </t>
  </si>
  <si>
    <t>100</t>
  </si>
  <si>
    <t>%</t>
  </si>
  <si>
    <t>ZONE</t>
  </si>
  <si>
    <t>SOUTH EAST</t>
  </si>
  <si>
    <t>NORTH CENTRAL</t>
  </si>
  <si>
    <t>ADAMAWA</t>
  </si>
  <si>
    <t>NORTH EAST</t>
  </si>
  <si>
    <t>AKWA IBOM</t>
  </si>
  <si>
    <t>SOUTH SOUTH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</si>
  <si>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</si>
  <si>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</si>
  <si>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</si>
  <si>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</si>
  <si>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</si>
  <si>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</si>
  <si>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</si>
  <si>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</si>
  <si>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</si>
  <si>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</si>
  <si>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SOUTH WEST</t>
  </si>
  <si>
    <t>ENUGU</t>
  </si>
  <si>
    <t>GOMBE</t>
  </si>
  <si>
    <t>IMO</t>
  </si>
  <si>
    <t>JIGAWA</t>
  </si>
  <si>
    <t>NORTH WEST</t>
  </si>
  <si>
    <t>KADUNA</t>
  </si>
  <si>
    <t>KATSINA</t>
  </si>
  <si>
    <t>KEBBI</t>
  </si>
  <si>
    <t>KOGI</t>
  </si>
  <si>
    <t>KWARA</t>
  </si>
  <si>
    <t>KANO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</si>
  <si>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</si>
  <si>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</si>
  <si>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</si>
  <si>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</si>
  <si>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</si>
  <si>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</si>
  <si>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</si>
  <si>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</si>
  <si>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</si>
  <si>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</si>
  <si>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YOBE</t>
  </si>
  <si>
    <t>ZAMFARA</t>
  </si>
  <si>
    <t>ABIA</t>
  </si>
  <si>
    <t>fct</t>
  </si>
  <si>
    <t>TARABA</t>
  </si>
  <si>
    <t>NIGERIA</t>
  </si>
  <si>
    <t>CAUSATIVE FACTORS OF ROAD TRAFFIC CRASHES  Q4 2020</t>
  </si>
  <si>
    <t>CAUSATIVE FACTORS OF ROAD TRAFFIC CRASHES  Q1 2021</t>
  </si>
  <si>
    <t>CAUSATIVE FACTORS OF ROAD TRAFFIC CRASHES  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</si>
</sst>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2" fontId="5" fillId="0" borderId="2" xfId="0" quotePrefix="1" applyNumberFormat="1" applyFont="1" applyBorder="1" applyAlignment="1">
      <alignment horizontal="center" vertical="center"/>
    </xf>
    <xf numFmtId="9" fontId="5" fillId="0" borderId="0" xfId="1" quotePrefix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9" fontId="4" fillId="0" borderId="2" xfId="0" quotePrefix="1" applyNumberFormat="1" applyFont="1" applyBorder="1" applyAlignment="1">
      <alignment horizontal="center" vertical="center"/>
    </xf>
    <xf numFmtId="9" fontId="4" fillId="0" borderId="2" xfId="1" quotePrefix="1" applyFont="1" applyBorder="1" applyAlignment="1">
      <alignment horizontal="center" vertical="center"/>
    </xf>
    <xf numFmtId="9" fontId="5" fillId="0" borderId="0" xfId="1" applyFont="1" applyBorder="1" applyAlignment="1">
      <alignment horizontal="right" vertical="center"/>
    </xf>
    <xf numFmtId="2" fontId="3" fillId="0" borderId="0" xfId="0" applyNumberFormat="1" applyFont="1"/>
    <xf numFmtId="0" fontId="3" fillId="0" borderId="0" xfId="0" applyFont="1" applyBorder="1" applyAlignment="1"/>
    <xf numFmtId="0" fontId="7" fillId="0" borderId="2" xfId="0" applyFont="1" applyBorder="1" applyAlignment="1">
      <alignment vertical="center" wrapText="1"/>
    </xf>
    <xf numFmtId="164" fontId="3" fillId="0" borderId="2" xfId="2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/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2" fontId="3" fillId="0" borderId="2" xfId="0" quotePrefix="1" applyNumberFormat="1" applyFont="1" applyBorder="1" applyAlignment="1">
      <alignment horizontal="center"/>
    </xf>
    <xf numFmtId="10" fontId="2" fillId="0" borderId="2" xfId="0" quotePrefix="1" applyNumberFormat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3" fillId="0" borderId="2" xfId="0" applyFont="1" applyBorder="1"/>
    <xf numFmtId="164" fontId="3" fillId="0" borderId="2" xfId="2" quotePrefix="1" applyNumberFormat="1" applyFont="1" applyBorder="1" applyAlignment="1">
      <alignment horizontal="center"/>
    </xf>
    <xf numFmtId="10" fontId="3" fillId="0" borderId="2" xfId="0" quotePrefix="1" applyNumberFormat="1" applyFont="1" applyBorder="1" applyAlignment="1">
      <alignment horizontal="center"/>
    </xf>
    <xf numFmtId="0" fontId="4" fillId="0" borderId="4" xfId="0" applyFont="1" applyBorder="1" applyAlignment="1">
      <alignment vertical="center" textRotation="90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 textRotation="90"/>
    </xf>
    <xf numFmtId="0" fontId="8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0" fontId="8" fillId="3" borderId="5" xfId="0" applyFont="1" applyFill="1" applyBorder="1"/>
    <xf numFmtId="0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NumberFormat="1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91"/>
  <sheetViews>
    <sheetView tabSelected="1" zoomScaleNormal="100" workbookViewId="0">
      <selection activeCell="G162" sqref="G162"/>
    </sheetView>
  </sheetViews>
  <sheetFormatPr defaultColWidth="8.6640625" defaultRowHeight="13.8" x14ac:dyDescent="0.3"/>
  <cols>
    <col min="1" max="1" width="17.6640625" style="2" customWidth="1"/>
    <col min="2" max="2" width="10.6640625" style="2" customWidth="1"/>
    <col min="3" max="3" width="8.6640625" style="2" customWidth="1"/>
    <col min="4" max="4" width="10.88671875" style="2" customWidth="1"/>
    <col min="5" max="5" width="12.6640625" style="2" customWidth="1"/>
    <col min="6" max="6" width="11.109375" style="2" customWidth="1"/>
    <col min="7" max="18" width="8.6640625" style="2" customWidth="1"/>
    <col min="19" max="19" width="12.44140625" style="6" customWidth="1"/>
    <col min="20" max="20" width="8.6640625" style="2" customWidth="1"/>
    <col min="21" max="25" width="8.6640625" style="2"/>
    <col min="26" max="26" width="10.6640625" style="2" customWidth="1"/>
    <col min="27" max="27" width="10.88671875" style="2" customWidth="1"/>
    <col min="28" max="16384" width="8.6640625" style="2"/>
  </cols>
  <sheetData>
    <row r="1" spans="1:35" x14ac:dyDescent="0.3">
      <c r="A1" s="55" t="s">
        <v>119</v>
      </c>
      <c r="B1" s="55"/>
      <c r="C1" s="55"/>
      <c r="D1" s="55"/>
      <c r="E1" s="55"/>
      <c r="F1" s="55"/>
      <c r="G1" s="55"/>
      <c r="H1" s="55"/>
      <c r="I1" s="55"/>
      <c r="J1" s="1"/>
      <c r="K1" s="55" t="s">
        <v>115</v>
      </c>
      <c r="L1" s="55"/>
      <c r="M1" s="55"/>
      <c r="N1" s="55"/>
      <c r="O1" s="55"/>
      <c r="P1" s="55"/>
      <c r="Q1" s="55"/>
      <c r="R1" s="55"/>
      <c r="S1" s="55"/>
      <c r="U1" s="3"/>
      <c r="V1" s="55" t="s">
        <v>117</v>
      </c>
      <c r="W1" s="55"/>
      <c r="X1" s="55"/>
      <c r="Y1" s="55"/>
      <c r="Z1" s="55"/>
      <c r="AA1" s="55"/>
      <c r="AB1" s="55"/>
      <c r="AC1" s="55"/>
      <c r="AD1" s="55"/>
      <c r="AE1" s="4"/>
      <c r="AF1" s="4"/>
      <c r="AG1" s="4"/>
      <c r="AH1" s="4"/>
      <c r="AI1" s="4"/>
    </row>
    <row r="2" spans="1:35" x14ac:dyDescent="0.3">
      <c r="A2" s="5" t="s">
        <v>116</v>
      </c>
      <c r="AB2" s="6"/>
      <c r="AC2" s="6"/>
      <c r="AD2" s="6"/>
      <c r="AE2" s="6"/>
      <c r="AF2" s="6"/>
      <c r="AG2" s="6"/>
      <c r="AH2" s="6"/>
      <c r="AI2" s="6"/>
    </row>
    <row r="3" spans="1:35" ht="62.25" customHeight="1" x14ac:dyDescent="0.3">
      <c r="A3" s="18" t="s">
        <v>0</v>
      </c>
      <c r="B3" s="18" t="s">
        <v>1</v>
      </c>
      <c r="C3" s="18" t="s">
        <v>2</v>
      </c>
      <c r="D3" s="18" t="s">
        <v>3</v>
      </c>
      <c r="E3" s="48" t="s">
        <v>4</v>
      </c>
      <c r="F3" s="48" t="s">
        <v>5</v>
      </c>
      <c r="G3" s="48" t="s">
        <v>6</v>
      </c>
      <c r="H3" s="48" t="s">
        <v>7</v>
      </c>
      <c r="I3" s="48" t="s">
        <v>8</v>
      </c>
      <c r="J3" s="1"/>
      <c r="K3" s="18" t="s">
        <v>0</v>
      </c>
      <c r="L3" s="18" t="s">
        <v>1</v>
      </c>
      <c r="M3" s="18" t="s">
        <v>2</v>
      </c>
      <c r="N3" s="18" t="s">
        <v>3</v>
      </c>
      <c r="O3" s="48" t="s">
        <v>4</v>
      </c>
      <c r="P3" s="48" t="s">
        <v>5</v>
      </c>
      <c r="Q3" s="48" t="s">
        <v>6</v>
      </c>
      <c r="R3" s="48" t="s">
        <v>7</v>
      </c>
      <c r="S3" s="48" t="s">
        <v>8</v>
      </c>
      <c r="V3" s="18" t="s">
        <v>0</v>
      </c>
      <c r="W3" s="18" t="s">
        <v>1</v>
      </c>
      <c r="X3" s="18" t="s">
        <v>2</v>
      </c>
      <c r="Y3" s="18" t="s">
        <v>3</v>
      </c>
      <c r="Z3" s="48" t="s">
        <v>4</v>
      </c>
      <c r="AA3" s="48" t="s">
        <v>5</v>
      </c>
      <c r="AB3" s="48" t="s">
        <v>6</v>
      </c>
      <c r="AC3" s="48" t="s">
        <v>7</v>
      </c>
      <c r="AD3" s="48" t="s">
        <v>8</v>
      </c>
      <c r="AE3" s="7"/>
      <c r="AF3" s="7"/>
      <c r="AG3" s="7"/>
      <c r="AH3" s="7"/>
      <c r="AI3" s="7"/>
    </row>
    <row r="4" spans="1:35" x14ac:dyDescent="0.3">
      <c r="A4" s="14" t="s">
        <v>9</v>
      </c>
      <c r="B4" s="47">
        <v>10</v>
      </c>
      <c r="C4" s="47">
        <v>19</v>
      </c>
      <c r="D4" s="47">
        <v>1</v>
      </c>
      <c r="E4" s="47">
        <v>30</v>
      </c>
      <c r="F4" s="47">
        <v>146</v>
      </c>
      <c r="G4" s="47">
        <v>31</v>
      </c>
      <c r="H4" s="47">
        <v>177</v>
      </c>
      <c r="I4" s="47">
        <v>279</v>
      </c>
      <c r="J4" s="1"/>
      <c r="K4" s="14" t="s">
        <v>9</v>
      </c>
      <c r="L4" s="47">
        <v>16</v>
      </c>
      <c r="M4" s="47">
        <v>23</v>
      </c>
      <c r="N4" s="47">
        <v>5</v>
      </c>
      <c r="O4" s="47">
        <v>44</v>
      </c>
      <c r="P4" s="47">
        <v>119</v>
      </c>
      <c r="Q4" s="47">
        <v>35</v>
      </c>
      <c r="R4" s="47">
        <v>154</v>
      </c>
      <c r="S4" s="47">
        <v>289</v>
      </c>
      <c r="V4" s="14" t="s">
        <v>9</v>
      </c>
      <c r="W4" s="47">
        <v>10</v>
      </c>
      <c r="X4" s="47">
        <v>11</v>
      </c>
      <c r="Y4" s="47">
        <v>0</v>
      </c>
      <c r="Z4" s="47">
        <v>21</v>
      </c>
      <c r="AA4" s="47">
        <v>69</v>
      </c>
      <c r="AB4" s="47">
        <v>19</v>
      </c>
      <c r="AC4" s="47">
        <v>88</v>
      </c>
      <c r="AD4" s="47">
        <v>177</v>
      </c>
      <c r="AE4" s="8"/>
      <c r="AF4" s="8"/>
      <c r="AG4" s="8"/>
      <c r="AH4" s="8"/>
      <c r="AI4" s="8"/>
    </row>
    <row r="5" spans="1:35" x14ac:dyDescent="0.3">
      <c r="A5" s="14" t="s">
        <v>10</v>
      </c>
      <c r="B5" s="47">
        <v>14</v>
      </c>
      <c r="C5" s="47">
        <v>63</v>
      </c>
      <c r="D5" s="47">
        <v>0</v>
      </c>
      <c r="E5" s="47">
        <v>77</v>
      </c>
      <c r="F5" s="47">
        <v>234</v>
      </c>
      <c r="G5" s="47">
        <v>36</v>
      </c>
      <c r="H5" s="47">
        <v>270</v>
      </c>
      <c r="I5" s="47">
        <v>443</v>
      </c>
      <c r="J5" s="1"/>
      <c r="K5" s="14" t="s">
        <v>10</v>
      </c>
      <c r="L5" s="47">
        <v>11</v>
      </c>
      <c r="M5" s="47">
        <v>73</v>
      </c>
      <c r="N5" s="47">
        <v>0</v>
      </c>
      <c r="O5" s="47">
        <v>84</v>
      </c>
      <c r="P5" s="47">
        <v>251</v>
      </c>
      <c r="Q5" s="47">
        <v>21</v>
      </c>
      <c r="R5" s="47">
        <v>272</v>
      </c>
      <c r="S5" s="47">
        <v>437</v>
      </c>
      <c r="V5" s="14" t="s">
        <v>10</v>
      </c>
      <c r="W5" s="47">
        <v>11</v>
      </c>
      <c r="X5" s="47">
        <v>76</v>
      </c>
      <c r="Y5" s="47">
        <v>3</v>
      </c>
      <c r="Z5" s="47">
        <v>90</v>
      </c>
      <c r="AA5" s="47">
        <v>280</v>
      </c>
      <c r="AB5" s="47">
        <v>21</v>
      </c>
      <c r="AC5" s="47">
        <v>301</v>
      </c>
      <c r="AD5" s="47">
        <v>468</v>
      </c>
      <c r="AE5" s="8"/>
      <c r="AF5" s="8"/>
      <c r="AG5" s="8"/>
      <c r="AH5" s="8"/>
      <c r="AI5" s="8"/>
    </row>
    <row r="6" spans="1:35" x14ac:dyDescent="0.3">
      <c r="A6" s="14" t="s">
        <v>11</v>
      </c>
      <c r="B6" s="47">
        <v>6</v>
      </c>
      <c r="C6" s="47">
        <v>13</v>
      </c>
      <c r="D6" s="47">
        <v>3</v>
      </c>
      <c r="E6" s="47">
        <v>22</v>
      </c>
      <c r="F6" s="47">
        <v>28</v>
      </c>
      <c r="G6" s="47">
        <v>7</v>
      </c>
      <c r="H6" s="47">
        <v>35</v>
      </c>
      <c r="I6" s="47">
        <v>89</v>
      </c>
      <c r="J6" s="1"/>
      <c r="K6" s="14" t="s">
        <v>11</v>
      </c>
      <c r="L6" s="47">
        <v>7</v>
      </c>
      <c r="M6" s="47">
        <v>12</v>
      </c>
      <c r="N6" s="47">
        <v>3</v>
      </c>
      <c r="O6" s="47">
        <v>22</v>
      </c>
      <c r="P6" s="47">
        <v>35</v>
      </c>
      <c r="Q6" s="47">
        <v>12</v>
      </c>
      <c r="R6" s="47">
        <v>47</v>
      </c>
      <c r="S6" s="47">
        <v>117</v>
      </c>
      <c r="V6" s="14" t="s">
        <v>11</v>
      </c>
      <c r="W6" s="47">
        <v>6</v>
      </c>
      <c r="X6" s="47">
        <v>9</v>
      </c>
      <c r="Y6" s="47">
        <v>1</v>
      </c>
      <c r="Z6" s="47">
        <v>16</v>
      </c>
      <c r="AA6" s="47">
        <v>32</v>
      </c>
      <c r="AB6" s="47">
        <v>10</v>
      </c>
      <c r="AC6" s="47">
        <v>42</v>
      </c>
      <c r="AD6" s="47">
        <v>87</v>
      </c>
      <c r="AE6" s="8"/>
      <c r="AF6" s="8"/>
      <c r="AG6" s="8"/>
      <c r="AH6" s="8"/>
      <c r="AI6" s="8"/>
    </row>
    <row r="7" spans="1:35" x14ac:dyDescent="0.3">
      <c r="A7" s="14" t="s">
        <v>12</v>
      </c>
      <c r="B7" s="47">
        <v>14</v>
      </c>
      <c r="C7" s="47">
        <v>41</v>
      </c>
      <c r="D7" s="47">
        <v>17</v>
      </c>
      <c r="E7" s="47">
        <v>72</v>
      </c>
      <c r="F7" s="47">
        <v>152</v>
      </c>
      <c r="G7" s="47">
        <v>20</v>
      </c>
      <c r="H7" s="47">
        <v>172</v>
      </c>
      <c r="I7" s="47">
        <v>526</v>
      </c>
      <c r="J7" s="1"/>
      <c r="K7" s="14" t="s">
        <v>12</v>
      </c>
      <c r="L7" s="47">
        <v>9</v>
      </c>
      <c r="M7" s="47">
        <v>55</v>
      </c>
      <c r="N7" s="47">
        <v>16</v>
      </c>
      <c r="O7" s="47">
        <v>80</v>
      </c>
      <c r="P7" s="47">
        <v>147</v>
      </c>
      <c r="Q7" s="47">
        <v>9</v>
      </c>
      <c r="R7" s="47">
        <v>156</v>
      </c>
      <c r="S7" s="47">
        <v>575</v>
      </c>
      <c r="V7" s="14" t="s">
        <v>12</v>
      </c>
      <c r="W7" s="47">
        <v>15</v>
      </c>
      <c r="X7" s="47">
        <v>31</v>
      </c>
      <c r="Y7" s="47">
        <v>20</v>
      </c>
      <c r="Z7" s="47">
        <v>66</v>
      </c>
      <c r="AA7" s="47">
        <v>138</v>
      </c>
      <c r="AB7" s="47">
        <v>18</v>
      </c>
      <c r="AC7" s="47">
        <v>156</v>
      </c>
      <c r="AD7" s="47">
        <v>418</v>
      </c>
      <c r="AE7" s="8"/>
      <c r="AF7" s="8"/>
      <c r="AG7" s="8"/>
      <c r="AH7" s="8"/>
      <c r="AI7" s="8"/>
    </row>
    <row r="8" spans="1:35" x14ac:dyDescent="0.3">
      <c r="A8" s="14" t="s">
        <v>13</v>
      </c>
      <c r="B8" s="47">
        <v>45</v>
      </c>
      <c r="C8" s="47">
        <v>108</v>
      </c>
      <c r="D8" s="47">
        <v>1</v>
      </c>
      <c r="E8" s="47">
        <v>154</v>
      </c>
      <c r="F8" s="47">
        <v>685</v>
      </c>
      <c r="G8" s="47">
        <v>90</v>
      </c>
      <c r="H8" s="47">
        <v>775</v>
      </c>
      <c r="I8" s="47">
        <v>1182</v>
      </c>
      <c r="J8" s="1"/>
      <c r="K8" s="14" t="s">
        <v>13</v>
      </c>
      <c r="L8" s="47">
        <v>52</v>
      </c>
      <c r="M8" s="47">
        <v>78</v>
      </c>
      <c r="N8" s="47">
        <v>1</v>
      </c>
      <c r="O8" s="47">
        <v>131</v>
      </c>
      <c r="P8" s="47">
        <v>634</v>
      </c>
      <c r="Q8" s="47">
        <v>115</v>
      </c>
      <c r="R8" s="47">
        <v>749</v>
      </c>
      <c r="S8" s="47">
        <v>1138</v>
      </c>
      <c r="V8" s="14" t="s">
        <v>13</v>
      </c>
      <c r="W8" s="47">
        <v>33</v>
      </c>
      <c r="X8" s="47">
        <v>72</v>
      </c>
      <c r="Y8" s="47">
        <v>0</v>
      </c>
      <c r="Z8" s="47">
        <v>105</v>
      </c>
      <c r="AA8" s="47">
        <v>418</v>
      </c>
      <c r="AB8" s="47">
        <v>46</v>
      </c>
      <c r="AC8" s="47">
        <v>464</v>
      </c>
      <c r="AD8" s="47">
        <v>737</v>
      </c>
      <c r="AE8" s="8"/>
      <c r="AF8" s="8"/>
      <c r="AG8" s="8"/>
      <c r="AH8" s="8"/>
      <c r="AI8" s="8"/>
    </row>
    <row r="9" spans="1:35" x14ac:dyDescent="0.3">
      <c r="A9" s="14" t="s">
        <v>14</v>
      </c>
      <c r="B9" s="47">
        <v>0</v>
      </c>
      <c r="C9" s="47">
        <v>1</v>
      </c>
      <c r="D9" s="47">
        <v>0</v>
      </c>
      <c r="E9" s="47">
        <v>1</v>
      </c>
      <c r="F9" s="47">
        <v>3</v>
      </c>
      <c r="G9" s="47">
        <v>0</v>
      </c>
      <c r="H9" s="47">
        <v>3</v>
      </c>
      <c r="I9" s="47">
        <v>3</v>
      </c>
      <c r="J9" s="1"/>
      <c r="K9" s="14" t="s">
        <v>14</v>
      </c>
      <c r="L9" s="47">
        <v>0</v>
      </c>
      <c r="M9" s="47">
        <v>6</v>
      </c>
      <c r="N9" s="47">
        <v>1</v>
      </c>
      <c r="O9" s="47">
        <v>7</v>
      </c>
      <c r="P9" s="47">
        <v>15</v>
      </c>
      <c r="Q9" s="47">
        <v>0</v>
      </c>
      <c r="R9" s="47">
        <v>15</v>
      </c>
      <c r="S9" s="47">
        <v>29</v>
      </c>
      <c r="V9" s="14" t="s">
        <v>14</v>
      </c>
      <c r="W9" s="47">
        <v>2</v>
      </c>
      <c r="X9" s="47">
        <v>5</v>
      </c>
      <c r="Y9" s="47">
        <v>3</v>
      </c>
      <c r="Z9" s="47">
        <v>10</v>
      </c>
      <c r="AA9" s="47">
        <v>19</v>
      </c>
      <c r="AB9" s="47">
        <v>3</v>
      </c>
      <c r="AC9" s="47">
        <v>22</v>
      </c>
      <c r="AD9" s="47">
        <v>42</v>
      </c>
      <c r="AE9" s="8"/>
      <c r="AF9" s="8"/>
      <c r="AG9" s="8"/>
      <c r="AH9" s="8"/>
      <c r="AI9" s="8"/>
    </row>
    <row r="10" spans="1:35" x14ac:dyDescent="0.3">
      <c r="A10" s="14" t="s">
        <v>15</v>
      </c>
      <c r="B10" s="47">
        <v>10</v>
      </c>
      <c r="C10" s="47">
        <v>43</v>
      </c>
      <c r="D10" s="47">
        <v>24</v>
      </c>
      <c r="E10" s="47">
        <v>77</v>
      </c>
      <c r="F10" s="47">
        <v>177</v>
      </c>
      <c r="G10" s="47">
        <v>25</v>
      </c>
      <c r="H10" s="47">
        <v>202</v>
      </c>
      <c r="I10" s="47">
        <v>254</v>
      </c>
      <c r="J10" s="1"/>
      <c r="K10" s="14" t="s">
        <v>15</v>
      </c>
      <c r="L10" s="47">
        <v>10</v>
      </c>
      <c r="M10" s="47">
        <v>27</v>
      </c>
      <c r="N10" s="47">
        <v>15</v>
      </c>
      <c r="O10" s="47">
        <v>52</v>
      </c>
      <c r="P10" s="47">
        <v>123</v>
      </c>
      <c r="Q10" s="47">
        <v>15</v>
      </c>
      <c r="R10" s="47">
        <v>138</v>
      </c>
      <c r="S10" s="47">
        <v>187</v>
      </c>
      <c r="V10" s="14" t="s">
        <v>15</v>
      </c>
      <c r="W10" s="47">
        <v>7</v>
      </c>
      <c r="X10" s="47">
        <v>59</v>
      </c>
      <c r="Y10" s="47">
        <v>3</v>
      </c>
      <c r="Z10" s="47">
        <v>69</v>
      </c>
      <c r="AA10" s="47">
        <v>170</v>
      </c>
      <c r="AB10" s="47">
        <v>19</v>
      </c>
      <c r="AC10" s="47">
        <v>189</v>
      </c>
      <c r="AD10" s="47">
        <v>236</v>
      </c>
      <c r="AE10" s="8"/>
      <c r="AF10" s="8"/>
      <c r="AG10" s="8"/>
      <c r="AH10" s="8"/>
      <c r="AI10" s="8"/>
    </row>
    <row r="11" spans="1:35" x14ac:dyDescent="0.3">
      <c r="A11" s="14" t="s">
        <v>16</v>
      </c>
      <c r="B11" s="47">
        <v>8</v>
      </c>
      <c r="C11" s="47">
        <v>17</v>
      </c>
      <c r="D11" s="47">
        <v>0</v>
      </c>
      <c r="E11" s="47">
        <v>25</v>
      </c>
      <c r="F11" s="47">
        <v>67</v>
      </c>
      <c r="G11" s="47">
        <v>16</v>
      </c>
      <c r="H11" s="47">
        <v>83</v>
      </c>
      <c r="I11" s="47">
        <v>118</v>
      </c>
      <c r="J11" s="1"/>
      <c r="K11" s="14" t="s">
        <v>16</v>
      </c>
      <c r="L11" s="47">
        <v>8</v>
      </c>
      <c r="M11" s="47">
        <v>23</v>
      </c>
      <c r="N11" s="47">
        <v>0</v>
      </c>
      <c r="O11" s="47">
        <v>31</v>
      </c>
      <c r="P11" s="47">
        <v>78</v>
      </c>
      <c r="Q11" s="47">
        <v>24</v>
      </c>
      <c r="R11" s="47">
        <v>102</v>
      </c>
      <c r="S11" s="47">
        <v>149</v>
      </c>
      <c r="V11" s="14" t="s">
        <v>16</v>
      </c>
      <c r="W11" s="47">
        <v>2</v>
      </c>
      <c r="X11" s="47">
        <v>15</v>
      </c>
      <c r="Y11" s="47">
        <v>0</v>
      </c>
      <c r="Z11" s="47">
        <v>17</v>
      </c>
      <c r="AA11" s="47">
        <v>65</v>
      </c>
      <c r="AB11" s="47">
        <v>4</v>
      </c>
      <c r="AC11" s="47">
        <v>69</v>
      </c>
      <c r="AD11" s="47">
        <v>103</v>
      </c>
      <c r="AE11" s="8"/>
      <c r="AF11" s="8"/>
      <c r="AG11" s="8"/>
      <c r="AH11" s="8"/>
      <c r="AI11" s="8"/>
    </row>
    <row r="12" spans="1:35" x14ac:dyDescent="0.3">
      <c r="A12" s="14" t="s">
        <v>17</v>
      </c>
      <c r="B12" s="47">
        <v>9</v>
      </c>
      <c r="C12" s="47">
        <v>19</v>
      </c>
      <c r="D12" s="47">
        <v>5</v>
      </c>
      <c r="E12" s="47">
        <v>33</v>
      </c>
      <c r="F12" s="47">
        <v>65</v>
      </c>
      <c r="G12" s="47">
        <v>11</v>
      </c>
      <c r="H12" s="47">
        <v>76</v>
      </c>
      <c r="I12" s="47">
        <v>164</v>
      </c>
      <c r="J12" s="1"/>
      <c r="K12" s="14" t="s">
        <v>17</v>
      </c>
      <c r="L12" s="47">
        <v>12</v>
      </c>
      <c r="M12" s="47">
        <v>13</v>
      </c>
      <c r="N12" s="47">
        <v>0</v>
      </c>
      <c r="O12" s="47">
        <v>25</v>
      </c>
      <c r="P12" s="47">
        <v>50</v>
      </c>
      <c r="Q12" s="47">
        <v>30</v>
      </c>
      <c r="R12" s="47">
        <v>80</v>
      </c>
      <c r="S12" s="47">
        <v>135</v>
      </c>
      <c r="V12" s="14" t="s">
        <v>17</v>
      </c>
      <c r="W12" s="47">
        <v>5</v>
      </c>
      <c r="X12" s="47">
        <v>20</v>
      </c>
      <c r="Y12" s="47">
        <v>4</v>
      </c>
      <c r="Z12" s="47">
        <v>29</v>
      </c>
      <c r="AA12" s="47">
        <v>74</v>
      </c>
      <c r="AB12" s="47">
        <v>5</v>
      </c>
      <c r="AC12" s="47">
        <v>79</v>
      </c>
      <c r="AD12" s="47">
        <v>149</v>
      </c>
      <c r="AE12" s="8"/>
      <c r="AF12" s="8"/>
      <c r="AG12" s="8"/>
      <c r="AH12" s="8"/>
      <c r="AI12" s="8"/>
    </row>
    <row r="13" spans="1:35" x14ac:dyDescent="0.3">
      <c r="A13" s="14" t="s">
        <v>18</v>
      </c>
      <c r="B13" s="47">
        <v>25</v>
      </c>
      <c r="C13" s="47">
        <v>36</v>
      </c>
      <c r="D13" s="47">
        <v>6</v>
      </c>
      <c r="E13" s="47">
        <v>67</v>
      </c>
      <c r="F13" s="47">
        <v>182</v>
      </c>
      <c r="G13" s="47">
        <v>36</v>
      </c>
      <c r="H13" s="47">
        <v>218</v>
      </c>
      <c r="I13" s="47">
        <v>407</v>
      </c>
      <c r="J13" s="1"/>
      <c r="K13" s="14" t="s">
        <v>18</v>
      </c>
      <c r="L13" s="47">
        <v>21</v>
      </c>
      <c r="M13" s="47">
        <v>39</v>
      </c>
      <c r="N13" s="47">
        <v>11</v>
      </c>
      <c r="O13" s="47">
        <v>71</v>
      </c>
      <c r="P13" s="47">
        <v>196</v>
      </c>
      <c r="Q13" s="47">
        <v>51</v>
      </c>
      <c r="R13" s="47">
        <v>247</v>
      </c>
      <c r="S13" s="47">
        <v>482</v>
      </c>
      <c r="V13" s="14" t="s">
        <v>18</v>
      </c>
      <c r="W13" s="47">
        <v>9</v>
      </c>
      <c r="X13" s="47">
        <v>28</v>
      </c>
      <c r="Y13" s="47">
        <v>4</v>
      </c>
      <c r="Z13" s="47">
        <v>41</v>
      </c>
      <c r="AA13" s="47">
        <v>136</v>
      </c>
      <c r="AB13" s="47">
        <v>16</v>
      </c>
      <c r="AC13" s="47">
        <v>152</v>
      </c>
      <c r="AD13" s="47">
        <v>311</v>
      </c>
      <c r="AE13" s="8"/>
      <c r="AF13" s="8"/>
      <c r="AG13" s="8"/>
      <c r="AH13" s="8"/>
      <c r="AI13" s="8"/>
    </row>
    <row r="14" spans="1:35" x14ac:dyDescent="0.3">
      <c r="A14" s="14" t="s">
        <v>19</v>
      </c>
      <c r="B14" s="47">
        <v>10</v>
      </c>
      <c r="C14" s="47">
        <v>16</v>
      </c>
      <c r="D14" s="47">
        <v>1</v>
      </c>
      <c r="E14" s="47">
        <v>27</v>
      </c>
      <c r="F14" s="47">
        <v>82</v>
      </c>
      <c r="G14" s="47">
        <v>11</v>
      </c>
      <c r="H14" s="47">
        <v>93</v>
      </c>
      <c r="I14" s="47">
        <v>200</v>
      </c>
      <c r="J14" s="1"/>
      <c r="K14" s="14" t="s">
        <v>19</v>
      </c>
      <c r="L14" s="47">
        <v>10</v>
      </c>
      <c r="M14" s="47">
        <v>19</v>
      </c>
      <c r="N14" s="47">
        <v>2</v>
      </c>
      <c r="O14" s="47">
        <v>31</v>
      </c>
      <c r="P14" s="47">
        <v>121</v>
      </c>
      <c r="Q14" s="47">
        <v>27</v>
      </c>
      <c r="R14" s="47">
        <v>148</v>
      </c>
      <c r="S14" s="47">
        <v>274</v>
      </c>
      <c r="V14" s="14" t="s">
        <v>19</v>
      </c>
      <c r="W14" s="47">
        <v>9</v>
      </c>
      <c r="X14" s="47">
        <v>19</v>
      </c>
      <c r="Y14" s="47">
        <v>1</v>
      </c>
      <c r="Z14" s="47">
        <v>29</v>
      </c>
      <c r="AA14" s="47">
        <v>82</v>
      </c>
      <c r="AB14" s="47">
        <v>15</v>
      </c>
      <c r="AC14" s="47">
        <v>97</v>
      </c>
      <c r="AD14" s="47">
        <v>185</v>
      </c>
      <c r="AE14" s="8"/>
      <c r="AF14" s="8"/>
      <c r="AG14" s="8"/>
      <c r="AH14" s="8"/>
      <c r="AI14" s="8"/>
    </row>
    <row r="15" spans="1:35" x14ac:dyDescent="0.3">
      <c r="A15" s="14" t="s">
        <v>20</v>
      </c>
      <c r="B15" s="47">
        <v>20</v>
      </c>
      <c r="C15" s="47">
        <v>29</v>
      </c>
      <c r="D15" s="47">
        <v>6</v>
      </c>
      <c r="E15" s="47">
        <v>55</v>
      </c>
      <c r="F15" s="47">
        <v>118</v>
      </c>
      <c r="G15" s="47">
        <v>32</v>
      </c>
      <c r="H15" s="47">
        <v>150</v>
      </c>
      <c r="I15" s="47">
        <v>311</v>
      </c>
      <c r="J15" s="1"/>
      <c r="K15" s="14" t="s">
        <v>20</v>
      </c>
      <c r="L15" s="47">
        <v>20</v>
      </c>
      <c r="M15" s="47">
        <v>30</v>
      </c>
      <c r="N15" s="47">
        <v>6</v>
      </c>
      <c r="O15" s="47">
        <v>56</v>
      </c>
      <c r="P15" s="47">
        <v>140</v>
      </c>
      <c r="Q15" s="47">
        <v>51</v>
      </c>
      <c r="R15" s="47">
        <v>191</v>
      </c>
      <c r="S15" s="47">
        <v>386</v>
      </c>
      <c r="V15" s="14" t="s">
        <v>20</v>
      </c>
      <c r="W15" s="47">
        <v>19</v>
      </c>
      <c r="X15" s="47">
        <v>30</v>
      </c>
      <c r="Y15" s="47">
        <v>9</v>
      </c>
      <c r="Z15" s="47">
        <v>58</v>
      </c>
      <c r="AA15" s="47">
        <v>154</v>
      </c>
      <c r="AB15" s="47">
        <v>34</v>
      </c>
      <c r="AC15" s="47">
        <v>188</v>
      </c>
      <c r="AD15" s="47">
        <v>370</v>
      </c>
      <c r="AE15" s="8"/>
      <c r="AF15" s="8"/>
      <c r="AG15" s="8"/>
      <c r="AH15" s="8"/>
      <c r="AI15" s="8"/>
    </row>
    <row r="16" spans="1:35" x14ac:dyDescent="0.3">
      <c r="A16" s="14" t="s">
        <v>21</v>
      </c>
      <c r="B16" s="47">
        <v>8</v>
      </c>
      <c r="C16" s="47">
        <v>20</v>
      </c>
      <c r="D16" s="47">
        <v>2</v>
      </c>
      <c r="E16" s="47">
        <v>30</v>
      </c>
      <c r="F16" s="47">
        <v>71</v>
      </c>
      <c r="G16" s="47">
        <v>9</v>
      </c>
      <c r="H16" s="47">
        <v>80</v>
      </c>
      <c r="I16" s="47">
        <v>185</v>
      </c>
      <c r="J16" s="1"/>
      <c r="K16" s="14" t="s">
        <v>21</v>
      </c>
      <c r="L16" s="47">
        <v>10</v>
      </c>
      <c r="M16" s="47">
        <v>19</v>
      </c>
      <c r="N16" s="47">
        <v>2</v>
      </c>
      <c r="O16" s="47">
        <v>31</v>
      </c>
      <c r="P16" s="47">
        <v>101</v>
      </c>
      <c r="Q16" s="47">
        <v>13</v>
      </c>
      <c r="R16" s="47">
        <v>114</v>
      </c>
      <c r="S16" s="47">
        <v>175</v>
      </c>
      <c r="V16" s="14" t="s">
        <v>21</v>
      </c>
      <c r="W16" s="47">
        <v>13</v>
      </c>
      <c r="X16" s="47">
        <v>23</v>
      </c>
      <c r="Y16" s="47">
        <v>5</v>
      </c>
      <c r="Z16" s="47">
        <v>41</v>
      </c>
      <c r="AA16" s="47">
        <v>98</v>
      </c>
      <c r="AB16" s="47">
        <v>20</v>
      </c>
      <c r="AC16" s="47">
        <v>118</v>
      </c>
      <c r="AD16" s="47">
        <v>252</v>
      </c>
      <c r="AE16" s="8"/>
      <c r="AF16" s="8"/>
      <c r="AG16" s="8"/>
      <c r="AH16" s="8"/>
      <c r="AI16" s="8"/>
    </row>
    <row r="17" spans="1:35" x14ac:dyDescent="0.3">
      <c r="A17" s="14" t="s">
        <v>22</v>
      </c>
      <c r="B17" s="47">
        <v>9</v>
      </c>
      <c r="C17" s="47">
        <v>24</v>
      </c>
      <c r="D17" s="47">
        <v>11</v>
      </c>
      <c r="E17" s="47">
        <v>44</v>
      </c>
      <c r="F17" s="47">
        <v>116</v>
      </c>
      <c r="G17" s="47">
        <v>30</v>
      </c>
      <c r="H17" s="47">
        <v>146</v>
      </c>
      <c r="I17" s="47">
        <v>387</v>
      </c>
      <c r="J17" s="1"/>
      <c r="K17" s="14" t="s">
        <v>22</v>
      </c>
      <c r="L17" s="47">
        <v>24</v>
      </c>
      <c r="M17" s="47">
        <v>36</v>
      </c>
      <c r="N17" s="47">
        <v>6</v>
      </c>
      <c r="O17" s="47">
        <v>66</v>
      </c>
      <c r="P17" s="47">
        <v>222</v>
      </c>
      <c r="Q17" s="47">
        <v>37</v>
      </c>
      <c r="R17" s="47">
        <v>259</v>
      </c>
      <c r="S17" s="47">
        <v>505</v>
      </c>
      <c r="V17" s="14" t="s">
        <v>22</v>
      </c>
      <c r="W17" s="47">
        <v>13</v>
      </c>
      <c r="X17" s="47">
        <v>34</v>
      </c>
      <c r="Y17" s="47">
        <v>19</v>
      </c>
      <c r="Z17" s="47">
        <v>66</v>
      </c>
      <c r="AA17" s="47">
        <v>157</v>
      </c>
      <c r="AB17" s="47">
        <v>22</v>
      </c>
      <c r="AC17" s="47">
        <v>179</v>
      </c>
      <c r="AD17" s="47">
        <v>453</v>
      </c>
      <c r="AE17" s="8"/>
      <c r="AF17" s="8"/>
      <c r="AG17" s="8"/>
      <c r="AH17" s="8"/>
      <c r="AI17" s="8"/>
    </row>
    <row r="18" spans="1:35" x14ac:dyDescent="0.3">
      <c r="A18" s="14" t="s">
        <v>23</v>
      </c>
      <c r="B18" s="47">
        <v>71</v>
      </c>
      <c r="C18" s="47">
        <v>182</v>
      </c>
      <c r="D18" s="47">
        <v>59</v>
      </c>
      <c r="E18" s="47">
        <v>312</v>
      </c>
      <c r="F18" s="47">
        <v>572</v>
      </c>
      <c r="G18" s="47">
        <v>90</v>
      </c>
      <c r="H18" s="47">
        <v>662</v>
      </c>
      <c r="I18" s="47">
        <v>1543</v>
      </c>
      <c r="J18" s="1"/>
      <c r="K18" s="14" t="s">
        <v>23</v>
      </c>
      <c r="L18" s="47">
        <v>41</v>
      </c>
      <c r="M18" s="47">
        <v>177</v>
      </c>
      <c r="N18" s="47">
        <v>60</v>
      </c>
      <c r="O18" s="47">
        <v>278</v>
      </c>
      <c r="P18" s="47">
        <v>518</v>
      </c>
      <c r="Q18" s="47">
        <v>56</v>
      </c>
      <c r="R18" s="47">
        <v>574</v>
      </c>
      <c r="S18" s="47">
        <v>1289</v>
      </c>
      <c r="V18" s="14" t="s">
        <v>23</v>
      </c>
      <c r="W18" s="47">
        <v>31</v>
      </c>
      <c r="X18" s="47">
        <v>168</v>
      </c>
      <c r="Y18" s="47">
        <v>53</v>
      </c>
      <c r="Z18" s="47">
        <v>252</v>
      </c>
      <c r="AA18" s="47">
        <v>483</v>
      </c>
      <c r="AB18" s="47">
        <v>37</v>
      </c>
      <c r="AC18" s="47">
        <v>520</v>
      </c>
      <c r="AD18" s="47">
        <v>1273</v>
      </c>
      <c r="AE18" s="8"/>
      <c r="AF18" s="8"/>
      <c r="AG18" s="8"/>
      <c r="AH18" s="8"/>
      <c r="AI18" s="8"/>
    </row>
    <row r="19" spans="1:35" x14ac:dyDescent="0.3">
      <c r="A19" s="14" t="s">
        <v>24</v>
      </c>
      <c r="B19" s="47">
        <v>18</v>
      </c>
      <c r="C19" s="47">
        <v>50</v>
      </c>
      <c r="D19" s="47">
        <v>2</v>
      </c>
      <c r="E19" s="47">
        <v>70</v>
      </c>
      <c r="F19" s="47">
        <v>231</v>
      </c>
      <c r="G19" s="47">
        <v>26</v>
      </c>
      <c r="H19" s="47">
        <v>257</v>
      </c>
      <c r="I19" s="47">
        <v>459</v>
      </c>
      <c r="J19" s="1"/>
      <c r="K19" s="14" t="s">
        <v>24</v>
      </c>
      <c r="L19" s="47">
        <v>11</v>
      </c>
      <c r="M19" s="47">
        <v>59</v>
      </c>
      <c r="N19" s="47">
        <v>2</v>
      </c>
      <c r="O19" s="47">
        <v>72</v>
      </c>
      <c r="P19" s="47">
        <v>232</v>
      </c>
      <c r="Q19" s="47">
        <v>31</v>
      </c>
      <c r="R19" s="47">
        <v>263</v>
      </c>
      <c r="S19" s="47">
        <v>388</v>
      </c>
      <c r="V19" s="14" t="s">
        <v>24</v>
      </c>
      <c r="W19" s="47">
        <v>15</v>
      </c>
      <c r="X19" s="47">
        <v>76</v>
      </c>
      <c r="Y19" s="47">
        <v>2</v>
      </c>
      <c r="Z19" s="47">
        <v>93</v>
      </c>
      <c r="AA19" s="47">
        <v>239</v>
      </c>
      <c r="AB19" s="47">
        <v>28</v>
      </c>
      <c r="AC19" s="47">
        <v>267</v>
      </c>
      <c r="AD19" s="47">
        <v>427</v>
      </c>
      <c r="AE19" s="8"/>
      <c r="AF19" s="8"/>
      <c r="AG19" s="8"/>
      <c r="AH19" s="8"/>
      <c r="AI19" s="8"/>
    </row>
    <row r="20" spans="1:35" x14ac:dyDescent="0.3">
      <c r="A20" s="14" t="s">
        <v>25</v>
      </c>
      <c r="B20" s="47">
        <v>9</v>
      </c>
      <c r="C20" s="47">
        <v>20</v>
      </c>
      <c r="D20" s="47">
        <v>2</v>
      </c>
      <c r="E20" s="47">
        <v>31</v>
      </c>
      <c r="F20" s="47">
        <v>91</v>
      </c>
      <c r="G20" s="47">
        <v>15</v>
      </c>
      <c r="H20" s="47">
        <v>106</v>
      </c>
      <c r="I20" s="47">
        <v>230</v>
      </c>
      <c r="J20" s="1"/>
      <c r="K20" s="14" t="s">
        <v>25</v>
      </c>
      <c r="L20" s="47">
        <v>7</v>
      </c>
      <c r="M20" s="47">
        <v>7</v>
      </c>
      <c r="N20" s="47">
        <v>2</v>
      </c>
      <c r="O20" s="47">
        <v>16</v>
      </c>
      <c r="P20" s="47">
        <v>71</v>
      </c>
      <c r="Q20" s="47">
        <v>17</v>
      </c>
      <c r="R20" s="47">
        <v>88</v>
      </c>
      <c r="S20" s="47">
        <v>116</v>
      </c>
      <c r="V20" s="14" t="s">
        <v>25</v>
      </c>
      <c r="W20" s="47">
        <v>6</v>
      </c>
      <c r="X20" s="47">
        <v>13</v>
      </c>
      <c r="Y20" s="47">
        <v>4</v>
      </c>
      <c r="Z20" s="47">
        <v>23</v>
      </c>
      <c r="AA20" s="47">
        <v>64</v>
      </c>
      <c r="AB20" s="47">
        <v>14</v>
      </c>
      <c r="AC20" s="47">
        <v>78</v>
      </c>
      <c r="AD20" s="47">
        <v>145</v>
      </c>
      <c r="AE20" s="8"/>
      <c r="AF20" s="8"/>
      <c r="AG20" s="8"/>
      <c r="AH20" s="8"/>
      <c r="AI20" s="8"/>
    </row>
    <row r="21" spans="1:35" x14ac:dyDescent="0.3">
      <c r="A21" s="14" t="s">
        <v>26</v>
      </c>
      <c r="B21" s="47">
        <v>27</v>
      </c>
      <c r="C21" s="47">
        <v>61</v>
      </c>
      <c r="D21" s="47">
        <v>4</v>
      </c>
      <c r="E21" s="47">
        <v>92</v>
      </c>
      <c r="F21" s="47">
        <v>318</v>
      </c>
      <c r="G21" s="47">
        <v>64</v>
      </c>
      <c r="H21" s="47">
        <v>382</v>
      </c>
      <c r="I21" s="47">
        <v>628</v>
      </c>
      <c r="J21" s="1"/>
      <c r="K21" s="14" t="s">
        <v>26</v>
      </c>
      <c r="L21" s="47">
        <v>15</v>
      </c>
      <c r="M21" s="47">
        <v>50</v>
      </c>
      <c r="N21" s="47">
        <v>2</v>
      </c>
      <c r="O21" s="47">
        <v>67</v>
      </c>
      <c r="P21" s="47">
        <v>264</v>
      </c>
      <c r="Q21" s="47">
        <v>35</v>
      </c>
      <c r="R21" s="47">
        <v>299</v>
      </c>
      <c r="S21" s="47">
        <v>443</v>
      </c>
      <c r="V21" s="14" t="s">
        <v>26</v>
      </c>
      <c r="W21" s="47">
        <v>22</v>
      </c>
      <c r="X21" s="47">
        <v>41</v>
      </c>
      <c r="Y21" s="47">
        <v>0</v>
      </c>
      <c r="Z21" s="47">
        <v>63</v>
      </c>
      <c r="AA21" s="47">
        <v>370</v>
      </c>
      <c r="AB21" s="47">
        <v>46</v>
      </c>
      <c r="AC21" s="47">
        <v>416</v>
      </c>
      <c r="AD21" s="47">
        <v>499</v>
      </c>
      <c r="AE21" s="8"/>
      <c r="AF21" s="8"/>
      <c r="AG21" s="8"/>
      <c r="AH21" s="8"/>
      <c r="AI21" s="8"/>
    </row>
    <row r="22" spans="1:35" x14ac:dyDescent="0.3">
      <c r="A22" s="14" t="s">
        <v>27</v>
      </c>
      <c r="B22" s="47">
        <v>93</v>
      </c>
      <c r="C22" s="47">
        <v>175</v>
      </c>
      <c r="D22" s="47">
        <v>13</v>
      </c>
      <c r="E22" s="47">
        <v>281</v>
      </c>
      <c r="F22" s="47">
        <v>1010</v>
      </c>
      <c r="G22" s="47">
        <v>224</v>
      </c>
      <c r="H22" s="47">
        <v>1234</v>
      </c>
      <c r="I22" s="47">
        <v>2234</v>
      </c>
      <c r="J22" s="1"/>
      <c r="K22" s="14" t="s">
        <v>27</v>
      </c>
      <c r="L22" s="47">
        <v>104</v>
      </c>
      <c r="M22" s="47">
        <v>147</v>
      </c>
      <c r="N22" s="47">
        <v>5</v>
      </c>
      <c r="O22" s="47">
        <v>256</v>
      </c>
      <c r="P22" s="47">
        <v>1149</v>
      </c>
      <c r="Q22" s="47">
        <v>196</v>
      </c>
      <c r="R22" s="47">
        <v>1345</v>
      </c>
      <c r="S22" s="47">
        <v>2151</v>
      </c>
      <c r="V22" s="14" t="s">
        <v>27</v>
      </c>
      <c r="W22" s="47">
        <v>94</v>
      </c>
      <c r="X22" s="47">
        <v>126</v>
      </c>
      <c r="Y22" s="47">
        <v>2</v>
      </c>
      <c r="Z22" s="47">
        <v>222</v>
      </c>
      <c r="AA22" s="47">
        <v>837</v>
      </c>
      <c r="AB22" s="47">
        <v>217</v>
      </c>
      <c r="AC22" s="47">
        <v>1054</v>
      </c>
      <c r="AD22" s="47">
        <v>1790</v>
      </c>
      <c r="AE22" s="8"/>
      <c r="AF22" s="8"/>
      <c r="AG22" s="8"/>
      <c r="AH22" s="8"/>
      <c r="AI22" s="8"/>
    </row>
    <row r="23" spans="1:35" x14ac:dyDescent="0.3">
      <c r="A23" s="14" t="s">
        <v>28</v>
      </c>
      <c r="B23" s="47">
        <v>54</v>
      </c>
      <c r="C23" s="47">
        <v>46</v>
      </c>
      <c r="D23" s="47">
        <v>2</v>
      </c>
      <c r="E23" s="47">
        <v>102</v>
      </c>
      <c r="F23" s="47">
        <v>499</v>
      </c>
      <c r="G23" s="47">
        <v>194</v>
      </c>
      <c r="H23" s="47">
        <v>693</v>
      </c>
      <c r="I23" s="47">
        <v>1013</v>
      </c>
      <c r="J23" s="1"/>
      <c r="K23" s="14" t="s">
        <v>28</v>
      </c>
      <c r="L23" s="47">
        <v>33</v>
      </c>
      <c r="M23" s="47">
        <v>100</v>
      </c>
      <c r="N23" s="47">
        <v>4</v>
      </c>
      <c r="O23" s="47">
        <v>137</v>
      </c>
      <c r="P23" s="47">
        <v>604</v>
      </c>
      <c r="Q23" s="47">
        <v>100</v>
      </c>
      <c r="R23" s="47">
        <v>704</v>
      </c>
      <c r="S23" s="47">
        <v>1013</v>
      </c>
      <c r="V23" s="14" t="s">
        <v>28</v>
      </c>
      <c r="W23" s="47">
        <v>22</v>
      </c>
      <c r="X23" s="47">
        <v>47</v>
      </c>
      <c r="Y23" s="47">
        <v>1</v>
      </c>
      <c r="Z23" s="47">
        <v>70</v>
      </c>
      <c r="AA23" s="47">
        <v>286</v>
      </c>
      <c r="AB23" s="47">
        <v>57</v>
      </c>
      <c r="AC23" s="47">
        <v>343</v>
      </c>
      <c r="AD23" s="47">
        <v>480</v>
      </c>
      <c r="AE23" s="8"/>
      <c r="AF23" s="8"/>
      <c r="AG23" s="8"/>
      <c r="AH23" s="8"/>
      <c r="AI23" s="8"/>
    </row>
    <row r="24" spans="1:35" x14ac:dyDescent="0.3">
      <c r="A24" s="14" t="s">
        <v>29</v>
      </c>
      <c r="B24" s="47">
        <v>19</v>
      </c>
      <c r="C24" s="47">
        <v>54</v>
      </c>
      <c r="D24" s="47">
        <v>4</v>
      </c>
      <c r="E24" s="47">
        <v>77</v>
      </c>
      <c r="F24" s="47">
        <v>277</v>
      </c>
      <c r="G24" s="47">
        <v>39</v>
      </c>
      <c r="H24" s="47">
        <v>316</v>
      </c>
      <c r="I24" s="47">
        <v>421</v>
      </c>
      <c r="J24" s="1"/>
      <c r="K24" s="14" t="s">
        <v>29</v>
      </c>
      <c r="L24" s="47">
        <v>19</v>
      </c>
      <c r="M24" s="47">
        <v>52</v>
      </c>
      <c r="N24" s="47">
        <v>0</v>
      </c>
      <c r="O24" s="47">
        <v>71</v>
      </c>
      <c r="P24" s="47">
        <v>287</v>
      </c>
      <c r="Q24" s="47">
        <v>29</v>
      </c>
      <c r="R24" s="47">
        <v>316</v>
      </c>
      <c r="S24" s="47">
        <v>469</v>
      </c>
      <c r="V24" s="14" t="s">
        <v>29</v>
      </c>
      <c r="W24" s="47">
        <v>20</v>
      </c>
      <c r="X24" s="47">
        <v>19</v>
      </c>
      <c r="Y24" s="47">
        <v>0</v>
      </c>
      <c r="Z24" s="47">
        <v>39</v>
      </c>
      <c r="AA24" s="47">
        <v>148</v>
      </c>
      <c r="AB24" s="47">
        <v>40</v>
      </c>
      <c r="AC24" s="47">
        <v>188</v>
      </c>
      <c r="AD24" s="47">
        <v>229</v>
      </c>
      <c r="AE24" s="8"/>
      <c r="AF24" s="8"/>
      <c r="AG24" s="8"/>
      <c r="AH24" s="8"/>
      <c r="AI24" s="8"/>
    </row>
    <row r="25" spans="1:35" x14ac:dyDescent="0.3">
      <c r="A25" s="14" t="s">
        <v>30</v>
      </c>
      <c r="B25" s="47">
        <v>21</v>
      </c>
      <c r="C25" s="47">
        <v>33</v>
      </c>
      <c r="D25" s="47">
        <v>4</v>
      </c>
      <c r="E25" s="47">
        <v>58</v>
      </c>
      <c r="F25" s="47">
        <v>222</v>
      </c>
      <c r="G25" s="47">
        <v>56</v>
      </c>
      <c r="H25" s="47">
        <v>278</v>
      </c>
      <c r="I25" s="47">
        <v>387</v>
      </c>
      <c r="J25" s="1"/>
      <c r="K25" s="14" t="s">
        <v>30</v>
      </c>
      <c r="L25" s="47">
        <v>13</v>
      </c>
      <c r="M25" s="47">
        <v>31</v>
      </c>
      <c r="N25" s="47">
        <v>0</v>
      </c>
      <c r="O25" s="47">
        <v>44</v>
      </c>
      <c r="P25" s="47">
        <v>139</v>
      </c>
      <c r="Q25" s="47">
        <v>21</v>
      </c>
      <c r="R25" s="47">
        <v>160</v>
      </c>
      <c r="S25" s="47">
        <v>263</v>
      </c>
      <c r="V25" s="14" t="s">
        <v>30</v>
      </c>
      <c r="W25" s="47">
        <v>4</v>
      </c>
      <c r="X25" s="47">
        <v>47</v>
      </c>
      <c r="Y25" s="47">
        <v>2</v>
      </c>
      <c r="Z25" s="47">
        <v>53</v>
      </c>
      <c r="AA25" s="47">
        <v>130</v>
      </c>
      <c r="AB25" s="47">
        <v>4</v>
      </c>
      <c r="AC25" s="47">
        <v>134</v>
      </c>
      <c r="AD25" s="47">
        <v>220</v>
      </c>
      <c r="AE25" s="8"/>
      <c r="AF25" s="8"/>
      <c r="AG25" s="8"/>
      <c r="AH25" s="8"/>
      <c r="AI25" s="8"/>
    </row>
    <row r="26" spans="1:35" x14ac:dyDescent="0.3">
      <c r="A26" s="14" t="s">
        <v>31</v>
      </c>
      <c r="B26" s="47">
        <v>23</v>
      </c>
      <c r="C26" s="47">
        <v>82</v>
      </c>
      <c r="D26" s="47">
        <v>17</v>
      </c>
      <c r="E26" s="47">
        <v>122</v>
      </c>
      <c r="F26" s="47">
        <v>335</v>
      </c>
      <c r="G26" s="47">
        <v>55</v>
      </c>
      <c r="H26" s="47">
        <v>390</v>
      </c>
      <c r="I26" s="47">
        <v>851</v>
      </c>
      <c r="J26" s="1"/>
      <c r="K26" s="14" t="s">
        <v>31</v>
      </c>
      <c r="L26" s="47">
        <v>38</v>
      </c>
      <c r="M26" s="47">
        <v>83</v>
      </c>
      <c r="N26" s="47">
        <v>22</v>
      </c>
      <c r="O26" s="47">
        <v>143</v>
      </c>
      <c r="P26" s="47">
        <v>425</v>
      </c>
      <c r="Q26" s="47">
        <v>94</v>
      </c>
      <c r="R26" s="47">
        <v>519</v>
      </c>
      <c r="S26" s="47">
        <v>1361</v>
      </c>
      <c r="V26" s="14" t="s">
        <v>31</v>
      </c>
      <c r="W26" s="47">
        <v>21</v>
      </c>
      <c r="X26" s="47">
        <v>57</v>
      </c>
      <c r="Y26" s="47">
        <v>19</v>
      </c>
      <c r="Z26" s="47">
        <v>97</v>
      </c>
      <c r="AA26" s="47">
        <v>246</v>
      </c>
      <c r="AB26" s="47">
        <v>25</v>
      </c>
      <c r="AC26" s="47">
        <v>271</v>
      </c>
      <c r="AD26" s="47">
        <v>705</v>
      </c>
      <c r="AE26" s="8"/>
      <c r="AF26" s="8"/>
      <c r="AG26" s="8"/>
      <c r="AH26" s="8"/>
      <c r="AI26" s="8"/>
    </row>
    <row r="27" spans="1:35" x14ac:dyDescent="0.3">
      <c r="A27" s="14" t="s">
        <v>32</v>
      </c>
      <c r="B27" s="47">
        <v>26</v>
      </c>
      <c r="C27" s="47">
        <v>64</v>
      </c>
      <c r="D27" s="47">
        <v>12</v>
      </c>
      <c r="E27" s="47">
        <v>102</v>
      </c>
      <c r="F27" s="47">
        <v>313</v>
      </c>
      <c r="G27" s="47">
        <v>60</v>
      </c>
      <c r="H27" s="47">
        <v>373</v>
      </c>
      <c r="I27" s="47">
        <v>694</v>
      </c>
      <c r="J27" s="1"/>
      <c r="K27" s="14" t="s">
        <v>32</v>
      </c>
      <c r="L27" s="47">
        <v>25</v>
      </c>
      <c r="M27" s="47">
        <v>62</v>
      </c>
      <c r="N27" s="47">
        <v>13</v>
      </c>
      <c r="O27" s="47">
        <v>100</v>
      </c>
      <c r="P27" s="47">
        <v>369</v>
      </c>
      <c r="Q27" s="47">
        <v>69</v>
      </c>
      <c r="R27" s="47">
        <v>438</v>
      </c>
      <c r="S27" s="47">
        <v>680</v>
      </c>
      <c r="V27" s="14" t="s">
        <v>32</v>
      </c>
      <c r="W27" s="47">
        <v>32</v>
      </c>
      <c r="X27" s="47">
        <v>63</v>
      </c>
      <c r="Y27" s="47">
        <v>13</v>
      </c>
      <c r="Z27" s="47">
        <v>108</v>
      </c>
      <c r="AA27" s="47">
        <v>368</v>
      </c>
      <c r="AB27" s="47">
        <v>80</v>
      </c>
      <c r="AC27" s="47">
        <v>448</v>
      </c>
      <c r="AD27" s="47">
        <v>750</v>
      </c>
      <c r="AE27" s="8"/>
      <c r="AF27" s="8"/>
      <c r="AG27" s="8"/>
      <c r="AH27" s="8"/>
      <c r="AI27" s="8"/>
    </row>
    <row r="28" spans="1:35" x14ac:dyDescent="0.3">
      <c r="A28" s="14" t="s">
        <v>33</v>
      </c>
      <c r="B28" s="47">
        <v>14</v>
      </c>
      <c r="C28" s="47">
        <v>61</v>
      </c>
      <c r="D28" s="47">
        <v>38</v>
      </c>
      <c r="E28" s="47">
        <v>113</v>
      </c>
      <c r="F28" s="47">
        <v>181</v>
      </c>
      <c r="G28" s="47">
        <v>21</v>
      </c>
      <c r="H28" s="47">
        <v>202</v>
      </c>
      <c r="I28" s="47">
        <v>602</v>
      </c>
      <c r="J28" s="1"/>
      <c r="K28" s="14" t="s">
        <v>33</v>
      </c>
      <c r="L28" s="47">
        <v>23</v>
      </c>
      <c r="M28" s="47">
        <v>73</v>
      </c>
      <c r="N28" s="47">
        <v>55</v>
      </c>
      <c r="O28" s="47">
        <v>151</v>
      </c>
      <c r="P28" s="47">
        <v>243</v>
      </c>
      <c r="Q28" s="47">
        <v>26</v>
      </c>
      <c r="R28" s="47">
        <v>269</v>
      </c>
      <c r="S28" s="47">
        <v>709</v>
      </c>
      <c r="V28" s="14" t="s">
        <v>33</v>
      </c>
      <c r="W28" s="47">
        <v>28</v>
      </c>
      <c r="X28" s="47">
        <v>75</v>
      </c>
      <c r="Y28" s="47">
        <v>42</v>
      </c>
      <c r="Z28" s="47">
        <v>145</v>
      </c>
      <c r="AA28" s="47">
        <v>266</v>
      </c>
      <c r="AB28" s="47">
        <v>47</v>
      </c>
      <c r="AC28" s="47">
        <v>313</v>
      </c>
      <c r="AD28" s="47">
        <v>717</v>
      </c>
      <c r="AE28" s="8"/>
      <c r="AF28" s="8"/>
      <c r="AG28" s="8"/>
      <c r="AH28" s="8"/>
      <c r="AI28" s="8"/>
    </row>
    <row r="29" spans="1:35" x14ac:dyDescent="0.3">
      <c r="A29" s="14" t="s">
        <v>34</v>
      </c>
      <c r="B29" s="47">
        <v>42</v>
      </c>
      <c r="C29" s="47">
        <v>112</v>
      </c>
      <c r="D29" s="47">
        <v>46</v>
      </c>
      <c r="E29" s="47">
        <v>200</v>
      </c>
      <c r="F29" s="47">
        <v>513</v>
      </c>
      <c r="G29" s="47">
        <v>65</v>
      </c>
      <c r="H29" s="47">
        <v>578</v>
      </c>
      <c r="I29" s="47">
        <v>961</v>
      </c>
      <c r="J29" s="1"/>
      <c r="K29" s="14" t="s">
        <v>34</v>
      </c>
      <c r="L29" s="47">
        <v>37</v>
      </c>
      <c r="M29" s="47">
        <v>100</v>
      </c>
      <c r="N29" s="47">
        <v>39</v>
      </c>
      <c r="O29" s="47">
        <v>176</v>
      </c>
      <c r="P29" s="47">
        <v>452</v>
      </c>
      <c r="Q29" s="47">
        <v>77</v>
      </c>
      <c r="R29" s="47">
        <v>529</v>
      </c>
      <c r="S29" s="47">
        <v>931</v>
      </c>
      <c r="V29" s="14" t="s">
        <v>34</v>
      </c>
      <c r="W29" s="47">
        <v>37</v>
      </c>
      <c r="X29" s="47">
        <v>182</v>
      </c>
      <c r="Y29" s="47">
        <v>23</v>
      </c>
      <c r="Z29" s="47">
        <v>242</v>
      </c>
      <c r="AA29" s="47">
        <v>600</v>
      </c>
      <c r="AB29" s="47">
        <v>53</v>
      </c>
      <c r="AC29" s="47">
        <v>653</v>
      </c>
      <c r="AD29" s="47">
        <v>1106</v>
      </c>
      <c r="AE29" s="8"/>
      <c r="AF29" s="8"/>
      <c r="AG29" s="8"/>
      <c r="AH29" s="8"/>
      <c r="AI29" s="8"/>
    </row>
    <row r="30" spans="1:35" x14ac:dyDescent="0.3">
      <c r="A30" s="14" t="s">
        <v>35</v>
      </c>
      <c r="B30" s="47">
        <v>27</v>
      </c>
      <c r="C30" s="47">
        <v>80</v>
      </c>
      <c r="D30" s="47">
        <v>3</v>
      </c>
      <c r="E30" s="47">
        <v>110</v>
      </c>
      <c r="F30" s="47">
        <v>347</v>
      </c>
      <c r="G30" s="47">
        <v>91</v>
      </c>
      <c r="H30" s="47">
        <v>438</v>
      </c>
      <c r="I30" s="47">
        <v>653</v>
      </c>
      <c r="J30" s="1"/>
      <c r="K30" s="14" t="s">
        <v>35</v>
      </c>
      <c r="L30" s="47">
        <v>25</v>
      </c>
      <c r="M30" s="47">
        <v>82</v>
      </c>
      <c r="N30" s="47">
        <v>1</v>
      </c>
      <c r="O30" s="47">
        <v>108</v>
      </c>
      <c r="P30" s="47">
        <v>492</v>
      </c>
      <c r="Q30" s="47">
        <v>93</v>
      </c>
      <c r="R30" s="47">
        <v>585</v>
      </c>
      <c r="S30" s="47">
        <v>809</v>
      </c>
      <c r="V30" s="14" t="s">
        <v>35</v>
      </c>
      <c r="W30" s="47">
        <v>47</v>
      </c>
      <c r="X30" s="47">
        <v>98</v>
      </c>
      <c r="Y30" s="47">
        <v>3</v>
      </c>
      <c r="Z30" s="47">
        <v>148</v>
      </c>
      <c r="AA30" s="47">
        <v>516</v>
      </c>
      <c r="AB30" s="47">
        <v>103</v>
      </c>
      <c r="AC30" s="47">
        <v>619</v>
      </c>
      <c r="AD30" s="47">
        <v>946</v>
      </c>
      <c r="AE30" s="8"/>
      <c r="AF30" s="8"/>
      <c r="AG30" s="8"/>
      <c r="AH30" s="8"/>
      <c r="AI30" s="8"/>
    </row>
    <row r="31" spans="1:35" x14ac:dyDescent="0.3">
      <c r="A31" s="14" t="s">
        <v>36</v>
      </c>
      <c r="B31" s="47">
        <v>59</v>
      </c>
      <c r="C31" s="47">
        <v>160</v>
      </c>
      <c r="D31" s="47">
        <v>60</v>
      </c>
      <c r="E31" s="47">
        <v>279</v>
      </c>
      <c r="F31" s="47">
        <v>548</v>
      </c>
      <c r="G31" s="47">
        <v>83</v>
      </c>
      <c r="H31" s="47">
        <v>631</v>
      </c>
      <c r="I31" s="47">
        <v>1678</v>
      </c>
      <c r="J31" s="1"/>
      <c r="K31" s="14" t="s">
        <v>36</v>
      </c>
      <c r="L31" s="47">
        <v>58</v>
      </c>
      <c r="M31" s="47">
        <v>173</v>
      </c>
      <c r="N31" s="47">
        <v>68</v>
      </c>
      <c r="O31" s="47">
        <v>299</v>
      </c>
      <c r="P31" s="47">
        <v>670</v>
      </c>
      <c r="Q31" s="47">
        <v>82</v>
      </c>
      <c r="R31" s="47">
        <v>752</v>
      </c>
      <c r="S31" s="47">
        <v>1908</v>
      </c>
      <c r="V31" s="14" t="s">
        <v>36</v>
      </c>
      <c r="W31" s="47">
        <v>73</v>
      </c>
      <c r="X31" s="47">
        <v>185</v>
      </c>
      <c r="Y31" s="47">
        <v>79</v>
      </c>
      <c r="Z31" s="47">
        <v>337</v>
      </c>
      <c r="AA31" s="47">
        <v>637</v>
      </c>
      <c r="AB31" s="47">
        <v>121</v>
      </c>
      <c r="AC31" s="47">
        <v>758</v>
      </c>
      <c r="AD31" s="47">
        <v>1980</v>
      </c>
      <c r="AE31" s="8"/>
      <c r="AF31" s="8"/>
      <c r="AG31" s="8"/>
      <c r="AH31" s="8"/>
      <c r="AI31" s="8"/>
    </row>
    <row r="32" spans="1:35" x14ac:dyDescent="0.3">
      <c r="A32" s="14" t="s">
        <v>37</v>
      </c>
      <c r="B32" s="47">
        <v>49</v>
      </c>
      <c r="C32" s="47">
        <v>56</v>
      </c>
      <c r="D32" s="47">
        <v>9</v>
      </c>
      <c r="E32" s="47">
        <v>114</v>
      </c>
      <c r="F32" s="47">
        <v>320</v>
      </c>
      <c r="G32" s="47">
        <v>84</v>
      </c>
      <c r="H32" s="47">
        <v>404</v>
      </c>
      <c r="I32" s="47">
        <v>899</v>
      </c>
      <c r="J32" s="1"/>
      <c r="K32" s="14" t="s">
        <v>37</v>
      </c>
      <c r="L32" s="47">
        <v>32</v>
      </c>
      <c r="M32" s="47">
        <v>76</v>
      </c>
      <c r="N32" s="47">
        <v>7</v>
      </c>
      <c r="O32" s="47">
        <v>115</v>
      </c>
      <c r="P32" s="47">
        <v>290</v>
      </c>
      <c r="Q32" s="47">
        <v>43</v>
      </c>
      <c r="R32" s="47">
        <v>333</v>
      </c>
      <c r="S32" s="47">
        <v>752</v>
      </c>
      <c r="V32" s="14" t="s">
        <v>37</v>
      </c>
      <c r="W32" s="47">
        <v>32</v>
      </c>
      <c r="X32" s="47">
        <v>68</v>
      </c>
      <c r="Y32" s="47">
        <v>14</v>
      </c>
      <c r="Z32" s="47">
        <v>114</v>
      </c>
      <c r="AA32" s="47">
        <v>299</v>
      </c>
      <c r="AB32" s="47">
        <v>47</v>
      </c>
      <c r="AC32" s="47">
        <v>346</v>
      </c>
      <c r="AD32" s="47">
        <v>772</v>
      </c>
      <c r="AE32" s="8"/>
      <c r="AF32" s="8"/>
      <c r="AG32" s="8"/>
      <c r="AH32" s="8"/>
      <c r="AI32" s="8"/>
    </row>
    <row r="33" spans="1:35" x14ac:dyDescent="0.3">
      <c r="A33" s="14" t="s">
        <v>38</v>
      </c>
      <c r="B33" s="47">
        <v>34</v>
      </c>
      <c r="C33" s="47">
        <v>65</v>
      </c>
      <c r="D33" s="47">
        <v>10</v>
      </c>
      <c r="E33" s="47">
        <v>109</v>
      </c>
      <c r="F33" s="47">
        <v>292</v>
      </c>
      <c r="G33" s="47">
        <v>52</v>
      </c>
      <c r="H33" s="47">
        <v>344</v>
      </c>
      <c r="I33" s="47">
        <v>711</v>
      </c>
      <c r="J33" s="1"/>
      <c r="K33" s="14" t="s">
        <v>38</v>
      </c>
      <c r="L33" s="47">
        <v>22</v>
      </c>
      <c r="M33" s="47">
        <v>72</v>
      </c>
      <c r="N33" s="47">
        <v>11</v>
      </c>
      <c r="O33" s="47">
        <v>105</v>
      </c>
      <c r="P33" s="47">
        <v>317</v>
      </c>
      <c r="Q33" s="47">
        <v>43</v>
      </c>
      <c r="R33" s="47">
        <v>360</v>
      </c>
      <c r="S33" s="47">
        <v>749</v>
      </c>
      <c r="V33" s="14" t="s">
        <v>38</v>
      </c>
      <c r="W33" s="47">
        <v>24</v>
      </c>
      <c r="X33" s="47">
        <v>55</v>
      </c>
      <c r="Y33" s="47">
        <v>8</v>
      </c>
      <c r="Z33" s="47">
        <v>87</v>
      </c>
      <c r="AA33" s="47">
        <v>250</v>
      </c>
      <c r="AB33" s="47">
        <v>52</v>
      </c>
      <c r="AC33" s="47">
        <v>302</v>
      </c>
      <c r="AD33" s="47">
        <v>615</v>
      </c>
      <c r="AE33" s="8"/>
      <c r="AF33" s="8"/>
      <c r="AG33" s="8"/>
      <c r="AH33" s="8"/>
      <c r="AI33" s="8"/>
    </row>
    <row r="34" spans="1:35" x14ac:dyDescent="0.3">
      <c r="A34" s="14" t="s">
        <v>39</v>
      </c>
      <c r="B34" s="47">
        <v>41</v>
      </c>
      <c r="C34" s="47">
        <v>89</v>
      </c>
      <c r="D34" s="47">
        <v>25</v>
      </c>
      <c r="E34" s="47">
        <v>155</v>
      </c>
      <c r="F34" s="47">
        <v>385</v>
      </c>
      <c r="G34" s="47">
        <v>68</v>
      </c>
      <c r="H34" s="47">
        <v>453</v>
      </c>
      <c r="I34" s="47">
        <v>1120</v>
      </c>
      <c r="J34" s="1"/>
      <c r="K34" s="14" t="s">
        <v>39</v>
      </c>
      <c r="L34" s="47">
        <v>56</v>
      </c>
      <c r="M34" s="47">
        <v>107</v>
      </c>
      <c r="N34" s="47">
        <v>13</v>
      </c>
      <c r="O34" s="47">
        <v>176</v>
      </c>
      <c r="P34" s="47">
        <v>399</v>
      </c>
      <c r="Q34" s="47">
        <v>103</v>
      </c>
      <c r="R34" s="47">
        <v>502</v>
      </c>
      <c r="S34" s="47">
        <v>1169</v>
      </c>
      <c r="V34" s="14" t="s">
        <v>39</v>
      </c>
      <c r="W34" s="47">
        <v>46</v>
      </c>
      <c r="X34" s="47">
        <v>96</v>
      </c>
      <c r="Y34" s="47">
        <v>10</v>
      </c>
      <c r="Z34" s="47">
        <v>152</v>
      </c>
      <c r="AA34" s="47">
        <v>400</v>
      </c>
      <c r="AB34" s="47">
        <v>85</v>
      </c>
      <c r="AC34" s="47">
        <v>485</v>
      </c>
      <c r="AD34" s="47">
        <v>1009</v>
      </c>
      <c r="AE34" s="8"/>
      <c r="AF34" s="8"/>
      <c r="AG34" s="8"/>
      <c r="AH34" s="8"/>
      <c r="AI34" s="8"/>
    </row>
    <row r="35" spans="1:35" x14ac:dyDescent="0.3">
      <c r="A35" s="14" t="s">
        <v>40</v>
      </c>
      <c r="B35" s="47">
        <v>8</v>
      </c>
      <c r="C35" s="47">
        <v>20</v>
      </c>
      <c r="D35" s="47">
        <v>17</v>
      </c>
      <c r="E35" s="47">
        <v>45</v>
      </c>
      <c r="F35" s="47">
        <v>123</v>
      </c>
      <c r="G35" s="47">
        <v>17</v>
      </c>
      <c r="H35" s="47">
        <v>140</v>
      </c>
      <c r="I35" s="47">
        <v>255</v>
      </c>
      <c r="J35" s="1"/>
      <c r="K35" s="14" t="s">
        <v>40</v>
      </c>
      <c r="L35" s="47">
        <v>10</v>
      </c>
      <c r="M35" s="47">
        <v>25</v>
      </c>
      <c r="N35" s="47">
        <v>13</v>
      </c>
      <c r="O35" s="47">
        <v>48</v>
      </c>
      <c r="P35" s="47">
        <v>130</v>
      </c>
      <c r="Q35" s="47">
        <v>15</v>
      </c>
      <c r="R35" s="47">
        <v>145</v>
      </c>
      <c r="S35" s="47">
        <v>251</v>
      </c>
      <c r="V35" s="14" t="s">
        <v>40</v>
      </c>
      <c r="W35" s="47">
        <v>13</v>
      </c>
      <c r="X35" s="47">
        <v>68</v>
      </c>
      <c r="Y35" s="47">
        <v>18</v>
      </c>
      <c r="Z35" s="47">
        <v>99</v>
      </c>
      <c r="AA35" s="47">
        <v>283</v>
      </c>
      <c r="AB35" s="47">
        <v>23</v>
      </c>
      <c r="AC35" s="47">
        <v>306</v>
      </c>
      <c r="AD35" s="47">
        <v>579</v>
      </c>
      <c r="AE35" s="8"/>
      <c r="AF35" s="8"/>
      <c r="AG35" s="8"/>
      <c r="AH35" s="8"/>
      <c r="AI35" s="8"/>
    </row>
    <row r="36" spans="1:35" x14ac:dyDescent="0.3">
      <c r="A36" s="14" t="s">
        <v>41</v>
      </c>
      <c r="B36" s="47">
        <v>3</v>
      </c>
      <c r="C36" s="47">
        <v>18</v>
      </c>
      <c r="D36" s="47">
        <v>4</v>
      </c>
      <c r="E36" s="47">
        <v>25</v>
      </c>
      <c r="F36" s="47">
        <v>77</v>
      </c>
      <c r="G36" s="47">
        <v>6</v>
      </c>
      <c r="H36" s="47">
        <v>83</v>
      </c>
      <c r="I36" s="47">
        <v>194</v>
      </c>
      <c r="J36" s="1"/>
      <c r="K36" s="14" t="s">
        <v>41</v>
      </c>
      <c r="L36" s="47">
        <v>3</v>
      </c>
      <c r="M36" s="47">
        <v>16</v>
      </c>
      <c r="N36" s="47">
        <v>2</v>
      </c>
      <c r="O36" s="47">
        <v>21</v>
      </c>
      <c r="P36" s="47">
        <v>54</v>
      </c>
      <c r="Q36" s="47">
        <v>4</v>
      </c>
      <c r="R36" s="47">
        <v>58</v>
      </c>
      <c r="S36" s="47">
        <v>118</v>
      </c>
      <c r="V36" s="14" t="s">
        <v>41</v>
      </c>
      <c r="W36" s="47">
        <v>4</v>
      </c>
      <c r="X36" s="47">
        <v>16</v>
      </c>
      <c r="Y36" s="47">
        <v>6</v>
      </c>
      <c r="Z36" s="47">
        <v>26</v>
      </c>
      <c r="AA36" s="47">
        <v>65</v>
      </c>
      <c r="AB36" s="47">
        <v>6</v>
      </c>
      <c r="AC36" s="47">
        <v>71</v>
      </c>
      <c r="AD36" s="47">
        <v>142</v>
      </c>
      <c r="AE36" s="8"/>
      <c r="AF36" s="8"/>
      <c r="AG36" s="8"/>
      <c r="AH36" s="8"/>
      <c r="AI36" s="8"/>
    </row>
    <row r="37" spans="1:35" x14ac:dyDescent="0.3">
      <c r="A37" s="14" t="s">
        <v>42</v>
      </c>
      <c r="B37" s="47">
        <v>12</v>
      </c>
      <c r="C37" s="47">
        <v>20</v>
      </c>
      <c r="D37" s="47">
        <v>0</v>
      </c>
      <c r="E37" s="47">
        <v>32</v>
      </c>
      <c r="F37" s="47">
        <v>138</v>
      </c>
      <c r="G37" s="47">
        <v>47</v>
      </c>
      <c r="H37" s="47">
        <v>185</v>
      </c>
      <c r="I37" s="47">
        <v>228</v>
      </c>
      <c r="J37" s="1"/>
      <c r="K37" s="14" t="s">
        <v>42</v>
      </c>
      <c r="L37" s="47">
        <v>15</v>
      </c>
      <c r="M37" s="47">
        <v>22</v>
      </c>
      <c r="N37" s="47">
        <v>0</v>
      </c>
      <c r="O37" s="47">
        <v>37</v>
      </c>
      <c r="P37" s="47">
        <v>119</v>
      </c>
      <c r="Q37" s="47">
        <v>33</v>
      </c>
      <c r="R37" s="47">
        <v>152</v>
      </c>
      <c r="S37" s="47">
        <v>205</v>
      </c>
      <c r="V37" s="14" t="s">
        <v>42</v>
      </c>
      <c r="W37" s="47">
        <v>20</v>
      </c>
      <c r="X37" s="47">
        <v>3</v>
      </c>
      <c r="Y37" s="47">
        <v>0</v>
      </c>
      <c r="Z37" s="47">
        <v>23</v>
      </c>
      <c r="AA37" s="47">
        <v>87</v>
      </c>
      <c r="AB37" s="47">
        <v>37</v>
      </c>
      <c r="AC37" s="47">
        <v>124</v>
      </c>
      <c r="AD37" s="47">
        <v>196</v>
      </c>
      <c r="AE37" s="8"/>
      <c r="AF37" s="8"/>
      <c r="AG37" s="8"/>
      <c r="AH37" s="8"/>
      <c r="AI37" s="8"/>
    </row>
    <row r="38" spans="1:35" x14ac:dyDescent="0.3">
      <c r="A38" s="14" t="s">
        <v>43</v>
      </c>
      <c r="B38" s="47">
        <v>5</v>
      </c>
      <c r="C38" s="47">
        <v>53</v>
      </c>
      <c r="D38" s="47">
        <v>1</v>
      </c>
      <c r="E38" s="47">
        <v>59</v>
      </c>
      <c r="F38" s="47">
        <v>149</v>
      </c>
      <c r="G38" s="47">
        <v>7</v>
      </c>
      <c r="H38" s="47">
        <v>156</v>
      </c>
      <c r="I38" s="47">
        <v>284</v>
      </c>
      <c r="J38" s="1"/>
      <c r="K38" s="14" t="s">
        <v>43</v>
      </c>
      <c r="L38" s="47">
        <v>8</v>
      </c>
      <c r="M38" s="47">
        <v>58</v>
      </c>
      <c r="N38" s="47">
        <v>1</v>
      </c>
      <c r="O38" s="47">
        <v>67</v>
      </c>
      <c r="P38" s="47">
        <v>213</v>
      </c>
      <c r="Q38" s="47">
        <v>12</v>
      </c>
      <c r="R38" s="47">
        <v>225</v>
      </c>
      <c r="S38" s="47">
        <v>315</v>
      </c>
      <c r="V38" s="14" t="s">
        <v>43</v>
      </c>
      <c r="W38" s="47">
        <v>5</v>
      </c>
      <c r="X38" s="47">
        <v>51</v>
      </c>
      <c r="Y38" s="47">
        <v>0</v>
      </c>
      <c r="Z38" s="47">
        <v>56</v>
      </c>
      <c r="AA38" s="47">
        <v>171</v>
      </c>
      <c r="AB38" s="47">
        <v>12</v>
      </c>
      <c r="AC38" s="47">
        <v>183</v>
      </c>
      <c r="AD38" s="47">
        <v>254</v>
      </c>
      <c r="AE38" s="8"/>
      <c r="AF38" s="8"/>
      <c r="AG38" s="8"/>
      <c r="AH38" s="8"/>
      <c r="AI38" s="8"/>
    </row>
    <row r="39" spans="1:35" x14ac:dyDescent="0.3">
      <c r="A39" s="14" t="s">
        <v>44</v>
      </c>
      <c r="B39" s="47">
        <v>24</v>
      </c>
      <c r="C39" s="47">
        <v>30</v>
      </c>
      <c r="D39" s="47">
        <v>2</v>
      </c>
      <c r="E39" s="47">
        <v>56</v>
      </c>
      <c r="F39" s="47">
        <v>383</v>
      </c>
      <c r="G39" s="47">
        <v>60</v>
      </c>
      <c r="H39" s="47">
        <v>443</v>
      </c>
      <c r="I39" s="47">
        <v>602</v>
      </c>
      <c r="J39" s="1"/>
      <c r="K39" s="14" t="s">
        <v>44</v>
      </c>
      <c r="L39" s="47">
        <v>17</v>
      </c>
      <c r="M39" s="47">
        <v>24</v>
      </c>
      <c r="N39" s="47">
        <v>1</v>
      </c>
      <c r="O39" s="47">
        <v>42</v>
      </c>
      <c r="P39" s="47">
        <v>235</v>
      </c>
      <c r="Q39" s="47">
        <v>35</v>
      </c>
      <c r="R39" s="47">
        <v>270</v>
      </c>
      <c r="S39" s="47">
        <v>379</v>
      </c>
      <c r="V39" s="14" t="s">
        <v>44</v>
      </c>
      <c r="W39" s="47">
        <v>9</v>
      </c>
      <c r="X39" s="47">
        <v>23</v>
      </c>
      <c r="Y39" s="47">
        <v>0</v>
      </c>
      <c r="Z39" s="47">
        <v>32</v>
      </c>
      <c r="AA39" s="47">
        <v>168</v>
      </c>
      <c r="AB39" s="47">
        <v>17</v>
      </c>
      <c r="AC39" s="47">
        <v>185</v>
      </c>
      <c r="AD39" s="47">
        <v>247</v>
      </c>
      <c r="AE39" s="8"/>
      <c r="AF39" s="8"/>
      <c r="AG39" s="8"/>
      <c r="AH39" s="8"/>
      <c r="AI39" s="8"/>
    </row>
    <row r="40" spans="1:35" x14ac:dyDescent="0.3">
      <c r="A40" s="14" t="s">
        <v>45</v>
      </c>
      <c r="B40" s="47">
        <v>18</v>
      </c>
      <c r="C40" s="47">
        <v>37</v>
      </c>
      <c r="D40" s="47">
        <v>0</v>
      </c>
      <c r="E40" s="47">
        <v>55</v>
      </c>
      <c r="F40" s="47">
        <v>252</v>
      </c>
      <c r="G40" s="47">
        <v>40</v>
      </c>
      <c r="H40" s="47">
        <v>292</v>
      </c>
      <c r="I40" s="47">
        <v>475</v>
      </c>
      <c r="J40" s="1"/>
      <c r="K40" s="14" t="s">
        <v>45</v>
      </c>
      <c r="L40" s="47">
        <v>8</v>
      </c>
      <c r="M40" s="47">
        <v>33</v>
      </c>
      <c r="N40" s="47">
        <v>0</v>
      </c>
      <c r="O40" s="47">
        <v>41</v>
      </c>
      <c r="P40" s="47">
        <v>153</v>
      </c>
      <c r="Q40" s="47">
        <v>14</v>
      </c>
      <c r="R40" s="47">
        <v>167</v>
      </c>
      <c r="S40" s="47">
        <v>235</v>
      </c>
      <c r="V40" s="14" t="s">
        <v>45</v>
      </c>
      <c r="W40" s="47">
        <v>18</v>
      </c>
      <c r="X40" s="47">
        <v>26</v>
      </c>
      <c r="Y40" s="47">
        <v>2</v>
      </c>
      <c r="Z40" s="47">
        <v>46</v>
      </c>
      <c r="AA40" s="47">
        <v>213</v>
      </c>
      <c r="AB40" s="47">
        <v>50</v>
      </c>
      <c r="AC40" s="47">
        <v>263</v>
      </c>
      <c r="AD40" s="47">
        <v>386</v>
      </c>
      <c r="AE40" s="8"/>
      <c r="AF40" s="8"/>
      <c r="AG40" s="8"/>
      <c r="AH40" s="8"/>
      <c r="AI40" s="8"/>
    </row>
    <row r="41" spans="1:35" x14ac:dyDescent="0.3">
      <c r="A41" s="18" t="s">
        <v>46</v>
      </c>
      <c r="B41" s="49">
        <v>885</v>
      </c>
      <c r="C41" s="49">
        <v>2017</v>
      </c>
      <c r="D41" s="49">
        <v>411</v>
      </c>
      <c r="E41" s="49">
        <v>3313</v>
      </c>
      <c r="F41" s="49">
        <v>9702</v>
      </c>
      <c r="G41" s="49">
        <v>1818</v>
      </c>
      <c r="H41" s="49">
        <v>11520</v>
      </c>
      <c r="I41" s="49">
        <v>21670</v>
      </c>
      <c r="J41" s="1"/>
      <c r="K41" s="18" t="s">
        <v>46</v>
      </c>
      <c r="L41" s="49">
        <v>830</v>
      </c>
      <c r="M41" s="49">
        <v>2082</v>
      </c>
      <c r="N41" s="49">
        <v>389</v>
      </c>
      <c r="O41" s="49">
        <v>3301</v>
      </c>
      <c r="P41" s="49">
        <v>10057</v>
      </c>
      <c r="Q41" s="49">
        <v>1668</v>
      </c>
      <c r="R41" s="49">
        <v>11725</v>
      </c>
      <c r="S41" s="49">
        <v>21581</v>
      </c>
      <c r="V41" s="18" t="s">
        <v>46</v>
      </c>
      <c r="W41" s="49">
        <v>777</v>
      </c>
      <c r="X41" s="49">
        <v>2035</v>
      </c>
      <c r="Y41" s="49">
        <v>373</v>
      </c>
      <c r="Z41" s="49">
        <v>3185</v>
      </c>
      <c r="AA41" s="49">
        <v>9018</v>
      </c>
      <c r="AB41" s="49">
        <v>1453</v>
      </c>
      <c r="AC41" s="49">
        <v>10471</v>
      </c>
      <c r="AD41" s="49">
        <v>19455</v>
      </c>
      <c r="AE41" s="9"/>
      <c r="AF41" s="9"/>
      <c r="AG41" s="9"/>
      <c r="AH41" s="9"/>
      <c r="AI41" s="9"/>
    </row>
    <row r="42" spans="1:35" x14ac:dyDescent="0.3">
      <c r="A42" s="10" t="s">
        <v>47</v>
      </c>
      <c r="J42" s="1"/>
      <c r="S42" s="2"/>
    </row>
    <row r="43" spans="1:35" x14ac:dyDescent="0.3">
      <c r="J43" s="1"/>
      <c r="S43" s="2"/>
    </row>
    <row r="45" spans="1:35" x14ac:dyDescent="0.3">
      <c r="A45" s="11" t="s">
        <v>118</v>
      </c>
    </row>
    <row r="46" spans="1:35" x14ac:dyDescent="0.3">
      <c r="A46" s="12"/>
      <c r="B46" s="52" t="s">
        <v>119</v>
      </c>
      <c r="C46" s="52"/>
      <c r="D46" s="52" t="s">
        <v>115</v>
      </c>
      <c r="E46" s="52"/>
      <c r="F46" s="52" t="s">
        <v>117</v>
      </c>
      <c r="G46" s="52"/>
    </row>
    <row r="47" spans="1:35" x14ac:dyDescent="0.3">
      <c r="A47" s="54" t="s">
        <v>48</v>
      </c>
      <c r="B47" s="54" t="s">
        <v>49</v>
      </c>
      <c r="C47" s="54"/>
      <c r="D47" s="54" t="s">
        <v>49</v>
      </c>
      <c r="E47" s="54"/>
      <c r="F47" s="54" t="s">
        <v>49</v>
      </c>
      <c r="G47" s="54"/>
    </row>
    <row r="48" spans="1:35" x14ac:dyDescent="0.3">
      <c r="A48" s="54"/>
      <c r="B48" s="13" t="s">
        <v>50</v>
      </c>
      <c r="C48" s="13" t="s">
        <v>125</v>
      </c>
      <c r="D48" s="13" t="s">
        <v>50</v>
      </c>
      <c r="E48" s="13" t="s">
        <v>125</v>
      </c>
      <c r="F48" s="13" t="s">
        <v>50</v>
      </c>
      <c r="G48" s="13" t="s">
        <v>125</v>
      </c>
    </row>
    <row r="49" spans="1:8" x14ac:dyDescent="0.3">
      <c r="A49" s="14" t="s">
        <v>51</v>
      </c>
      <c r="B49" s="15">
        <v>1387</v>
      </c>
      <c r="C49" s="25">
        <v>76.292629262926297</v>
      </c>
      <c r="D49" s="15">
        <v>1266</v>
      </c>
      <c r="E49" s="16">
        <v>75.899280575539578</v>
      </c>
      <c r="F49" s="15">
        <v>1188</v>
      </c>
      <c r="G49" s="16">
        <v>81.761871988988304</v>
      </c>
      <c r="H49" s="17"/>
    </row>
    <row r="50" spans="1:8" x14ac:dyDescent="0.3">
      <c r="A50" s="14" t="s">
        <v>52</v>
      </c>
      <c r="B50" s="15">
        <v>274</v>
      </c>
      <c r="C50" s="25">
        <v>15.071507150715071</v>
      </c>
      <c r="D50" s="15">
        <v>294</v>
      </c>
      <c r="E50" s="16">
        <v>17.625899280575538</v>
      </c>
      <c r="F50" s="15">
        <v>198</v>
      </c>
      <c r="G50" s="16">
        <v>13.626978664831382</v>
      </c>
      <c r="H50" s="17"/>
    </row>
    <row r="51" spans="1:8" x14ac:dyDescent="0.3">
      <c r="A51" s="14" t="s">
        <v>53</v>
      </c>
      <c r="B51" s="15">
        <v>87</v>
      </c>
      <c r="C51" s="25">
        <v>4.7854785478547859</v>
      </c>
      <c r="D51" s="15">
        <v>52</v>
      </c>
      <c r="E51" s="16">
        <v>3.1175059952038371</v>
      </c>
      <c r="F51" s="15">
        <v>42</v>
      </c>
      <c r="G51" s="16">
        <v>2.8905712319339298</v>
      </c>
      <c r="H51" s="17"/>
    </row>
    <row r="52" spans="1:8" x14ac:dyDescent="0.3">
      <c r="A52" s="14" t="s">
        <v>54</v>
      </c>
      <c r="B52" s="15">
        <v>70</v>
      </c>
      <c r="C52" s="25">
        <v>3.8503850385038509</v>
      </c>
      <c r="D52" s="15">
        <v>56</v>
      </c>
      <c r="E52" s="16">
        <v>3.3573141486810552</v>
      </c>
      <c r="F52" s="15">
        <v>25</v>
      </c>
      <c r="G52" s="16">
        <v>1.7205781142463867</v>
      </c>
      <c r="H52" s="17"/>
    </row>
    <row r="53" spans="1:8" x14ac:dyDescent="0.3">
      <c r="A53" s="18" t="s">
        <v>46</v>
      </c>
      <c r="B53" s="13">
        <v>1818</v>
      </c>
      <c r="C53" s="13" t="s">
        <v>124</v>
      </c>
      <c r="D53" s="13">
        <v>1668</v>
      </c>
      <c r="E53" s="19" t="s">
        <v>124</v>
      </c>
      <c r="F53" s="13">
        <v>1453</v>
      </c>
      <c r="G53" s="20" t="s">
        <v>124</v>
      </c>
      <c r="H53" s="21"/>
    </row>
    <row r="54" spans="1:8" x14ac:dyDescent="0.3">
      <c r="A54" s="10" t="s">
        <v>47</v>
      </c>
      <c r="C54" s="22"/>
    </row>
    <row r="57" spans="1:8" x14ac:dyDescent="0.3">
      <c r="A57" s="11" t="s">
        <v>120</v>
      </c>
      <c r="B57" s="23"/>
      <c r="C57" s="23"/>
      <c r="D57" s="23"/>
      <c r="E57" s="23"/>
      <c r="F57" s="23"/>
      <c r="G57" s="23"/>
    </row>
    <row r="58" spans="1:8" x14ac:dyDescent="0.3">
      <c r="A58" s="24"/>
      <c r="B58" s="53" t="s">
        <v>119</v>
      </c>
      <c r="C58" s="53"/>
      <c r="D58" s="53" t="s">
        <v>115</v>
      </c>
      <c r="E58" s="53"/>
      <c r="F58" s="53" t="s">
        <v>117</v>
      </c>
      <c r="G58" s="53"/>
    </row>
    <row r="59" spans="1:8" x14ac:dyDescent="0.3">
      <c r="A59" s="54" t="s">
        <v>48</v>
      </c>
      <c r="B59" s="54" t="s">
        <v>55</v>
      </c>
      <c r="C59" s="54"/>
      <c r="D59" s="54" t="s">
        <v>55</v>
      </c>
      <c r="E59" s="54"/>
      <c r="F59" s="54" t="s">
        <v>55</v>
      </c>
      <c r="G59" s="54"/>
    </row>
    <row r="60" spans="1:8" x14ac:dyDescent="0.3">
      <c r="A60" s="54"/>
      <c r="B60" s="13" t="s">
        <v>50</v>
      </c>
      <c r="C60" s="13" t="s">
        <v>125</v>
      </c>
      <c r="D60" s="13" t="s">
        <v>50</v>
      </c>
      <c r="E60" s="13" t="s">
        <v>125</v>
      </c>
      <c r="F60" s="13" t="s">
        <v>50</v>
      </c>
      <c r="G60" s="13" t="s">
        <v>125</v>
      </c>
    </row>
    <row r="61" spans="1:8" x14ac:dyDescent="0.3">
      <c r="A61" s="14" t="s">
        <v>51</v>
      </c>
      <c r="B61" s="15">
        <v>7027</v>
      </c>
      <c r="C61" s="25">
        <v>72.42836528550815</v>
      </c>
      <c r="D61" s="15">
        <v>7260</v>
      </c>
      <c r="E61" s="25">
        <v>72.188525405190418</v>
      </c>
      <c r="F61" s="15">
        <v>6851</v>
      </c>
      <c r="G61" s="25">
        <v>75.970281658904412</v>
      </c>
    </row>
    <row r="62" spans="1:8" x14ac:dyDescent="0.3">
      <c r="A62" s="14" t="s">
        <v>52</v>
      </c>
      <c r="B62" s="15">
        <v>2038</v>
      </c>
      <c r="C62" s="25">
        <v>21.00597814883529</v>
      </c>
      <c r="D62" s="15">
        <v>2239</v>
      </c>
      <c r="E62" s="25">
        <v>22.263100328129664</v>
      </c>
      <c r="F62" s="15">
        <v>1768</v>
      </c>
      <c r="G62" s="25">
        <v>19.605233976491462</v>
      </c>
    </row>
    <row r="63" spans="1:8" x14ac:dyDescent="0.3">
      <c r="A63" s="14" t="s">
        <v>53</v>
      </c>
      <c r="B63" s="15">
        <v>343</v>
      </c>
      <c r="C63" s="25">
        <v>3.535353535353535</v>
      </c>
      <c r="D63" s="15">
        <v>290</v>
      </c>
      <c r="E63" s="25">
        <v>2.8835636869841901</v>
      </c>
      <c r="F63" s="15">
        <v>208</v>
      </c>
      <c r="G63" s="25">
        <v>2.3064981148813484</v>
      </c>
    </row>
    <row r="64" spans="1:8" x14ac:dyDescent="0.3">
      <c r="A64" s="14" t="s">
        <v>54</v>
      </c>
      <c r="B64" s="15">
        <v>294</v>
      </c>
      <c r="C64" s="25">
        <v>3.0303030303030303</v>
      </c>
      <c r="D64" s="15">
        <v>268</v>
      </c>
      <c r="E64" s="25">
        <v>2.6648105796957342</v>
      </c>
      <c r="F64" s="15">
        <v>191</v>
      </c>
      <c r="G64" s="25">
        <v>2.1179862497227768</v>
      </c>
    </row>
    <row r="65" spans="1:7" x14ac:dyDescent="0.3">
      <c r="A65" s="18" t="s">
        <v>46</v>
      </c>
      <c r="B65" s="13">
        <v>9702</v>
      </c>
      <c r="C65" s="19" t="s">
        <v>124</v>
      </c>
      <c r="D65" s="13">
        <v>10057</v>
      </c>
      <c r="E65" s="19" t="s">
        <v>124</v>
      </c>
      <c r="F65" s="13">
        <v>9018</v>
      </c>
      <c r="G65" s="19" t="s">
        <v>124</v>
      </c>
    </row>
    <row r="68" spans="1:7" x14ac:dyDescent="0.3">
      <c r="A68" s="11" t="s">
        <v>121</v>
      </c>
    </row>
    <row r="69" spans="1:7" x14ac:dyDescent="0.3">
      <c r="A69" s="26"/>
      <c r="B69" s="53" t="s">
        <v>119</v>
      </c>
      <c r="C69" s="53"/>
      <c r="D69" s="53" t="s">
        <v>115</v>
      </c>
      <c r="E69" s="53"/>
      <c r="F69" s="53" t="s">
        <v>117</v>
      </c>
      <c r="G69" s="53"/>
    </row>
    <row r="70" spans="1:7" x14ac:dyDescent="0.3">
      <c r="A70" s="27" t="s">
        <v>69</v>
      </c>
      <c r="B70" s="28" t="s">
        <v>46</v>
      </c>
      <c r="C70" s="28" t="s">
        <v>125</v>
      </c>
      <c r="D70" s="28" t="s">
        <v>46</v>
      </c>
      <c r="E70" s="28" t="s">
        <v>125</v>
      </c>
      <c r="F70" s="28" t="s">
        <v>46</v>
      </c>
      <c r="G70" s="28" t="s">
        <v>125</v>
      </c>
    </row>
    <row r="71" spans="1:7" x14ac:dyDescent="0.3">
      <c r="A71" s="29" t="s">
        <v>56</v>
      </c>
      <c r="B71" s="30">
        <v>14</v>
      </c>
      <c r="C71" s="25">
        <v>0.26768642447418733</v>
      </c>
      <c r="D71" s="30">
        <v>11</v>
      </c>
      <c r="E71" s="31">
        <v>0.21182360870402464</v>
      </c>
      <c r="F71" s="30">
        <v>10</v>
      </c>
      <c r="G71" s="31">
        <v>0.19477989871445267</v>
      </c>
    </row>
    <row r="72" spans="1:7" x14ac:dyDescent="0.3">
      <c r="A72" s="29" t="s">
        <v>57</v>
      </c>
      <c r="B72" s="30">
        <v>1090</v>
      </c>
      <c r="C72" s="25">
        <v>20.841300191204589</v>
      </c>
      <c r="D72" s="30">
        <v>1083</v>
      </c>
      <c r="E72" s="31">
        <v>20.854997111496246</v>
      </c>
      <c r="F72" s="30">
        <v>1154</v>
      </c>
      <c r="G72" s="31">
        <v>22.477600311647837</v>
      </c>
    </row>
    <row r="73" spans="1:7" x14ac:dyDescent="0.3">
      <c r="A73" s="29" t="s">
        <v>58</v>
      </c>
      <c r="B73" s="30">
        <v>205</v>
      </c>
      <c r="C73" s="25">
        <v>3.9196940726577436</v>
      </c>
      <c r="D73" s="30">
        <v>210</v>
      </c>
      <c r="E73" s="31">
        <v>4.0439052570768341</v>
      </c>
      <c r="F73" s="30">
        <v>222</v>
      </c>
      <c r="G73" s="31">
        <v>4.3241137514608496</v>
      </c>
    </row>
    <row r="74" spans="1:7" x14ac:dyDescent="0.3">
      <c r="A74" s="29" t="s">
        <v>59</v>
      </c>
      <c r="B74" s="30">
        <v>1672</v>
      </c>
      <c r="C74" s="25">
        <v>31.969407265774379</v>
      </c>
      <c r="D74" s="30">
        <v>1604</v>
      </c>
      <c r="E74" s="31">
        <v>30.887733487386864</v>
      </c>
      <c r="F74" s="30">
        <v>1604</v>
      </c>
      <c r="G74" s="31">
        <v>31.242695753798206</v>
      </c>
    </row>
    <row r="75" spans="1:7" x14ac:dyDescent="0.3">
      <c r="A75" s="29" t="s">
        <v>60</v>
      </c>
      <c r="B75" s="30">
        <v>165</v>
      </c>
      <c r="C75" s="25">
        <v>3.1548757170172079</v>
      </c>
      <c r="D75" s="30">
        <v>178</v>
      </c>
      <c r="E75" s="31">
        <v>3.4276911226651259</v>
      </c>
      <c r="F75" s="30">
        <v>149</v>
      </c>
      <c r="G75" s="31">
        <v>2.9022204908453446</v>
      </c>
    </row>
    <row r="76" spans="1:7" x14ac:dyDescent="0.3">
      <c r="A76" s="29" t="s">
        <v>61</v>
      </c>
      <c r="B76" s="30">
        <v>31</v>
      </c>
      <c r="C76" s="25">
        <v>0.59273422562141498</v>
      </c>
      <c r="D76" s="30">
        <v>12</v>
      </c>
      <c r="E76" s="31">
        <v>0.23108030040439051</v>
      </c>
      <c r="F76" s="30">
        <v>13</v>
      </c>
      <c r="G76" s="31">
        <v>0.25321386832878851</v>
      </c>
    </row>
    <row r="77" spans="1:7" x14ac:dyDescent="0.3">
      <c r="A77" s="29" t="s">
        <v>62</v>
      </c>
      <c r="B77" s="30">
        <v>934</v>
      </c>
      <c r="C77" s="25">
        <v>17.858508604206502</v>
      </c>
      <c r="D77" s="30">
        <v>887</v>
      </c>
      <c r="E77" s="31">
        <v>17.080685538224532</v>
      </c>
      <c r="F77" s="30">
        <v>821</v>
      </c>
      <c r="G77" s="31">
        <v>15.991429684456564</v>
      </c>
    </row>
    <row r="78" spans="1:7" x14ac:dyDescent="0.3">
      <c r="A78" s="29" t="s">
        <v>63</v>
      </c>
      <c r="B78" s="30">
        <v>17</v>
      </c>
      <c r="C78" s="25">
        <v>0.32504780114722753</v>
      </c>
      <c r="D78" s="30">
        <v>17</v>
      </c>
      <c r="E78" s="31">
        <v>0.32736375890621988</v>
      </c>
      <c r="F78" s="30">
        <v>16</v>
      </c>
      <c r="G78" s="31">
        <v>0.31164783794312428</v>
      </c>
    </row>
    <row r="79" spans="1:7" x14ac:dyDescent="0.3">
      <c r="A79" s="29" t="s">
        <v>64</v>
      </c>
      <c r="B79" s="30">
        <v>145</v>
      </c>
      <c r="C79" s="25">
        <v>2.7724665391969405</v>
      </c>
      <c r="D79" s="30">
        <v>121</v>
      </c>
      <c r="E79" s="31">
        <v>2.330059695744271</v>
      </c>
      <c r="F79" s="30">
        <v>124</v>
      </c>
      <c r="G79" s="31">
        <v>2.4152707440592129</v>
      </c>
    </row>
    <row r="80" spans="1:7" x14ac:dyDescent="0.3">
      <c r="A80" s="29" t="s">
        <v>65</v>
      </c>
      <c r="B80" s="30">
        <v>612</v>
      </c>
      <c r="C80" s="25">
        <v>11.70172084130019</v>
      </c>
      <c r="D80" s="30">
        <v>674</v>
      </c>
      <c r="E80" s="31">
        <v>12.979010206046601</v>
      </c>
      <c r="F80" s="30">
        <v>634</v>
      </c>
      <c r="G80" s="31">
        <v>12.3490455784963</v>
      </c>
    </row>
    <row r="81" spans="1:7" x14ac:dyDescent="0.3">
      <c r="A81" s="29" t="s">
        <v>66</v>
      </c>
      <c r="B81" s="30">
        <v>102</v>
      </c>
      <c r="C81" s="25">
        <v>1.9502868068833654</v>
      </c>
      <c r="D81" s="30">
        <v>112</v>
      </c>
      <c r="E81" s="31">
        <v>2.1567494704409782</v>
      </c>
      <c r="F81" s="30">
        <v>105</v>
      </c>
      <c r="G81" s="31">
        <v>2.045188936501753</v>
      </c>
    </row>
    <row r="82" spans="1:7" x14ac:dyDescent="0.3">
      <c r="A82" s="29" t="s">
        <v>67</v>
      </c>
      <c r="B82" s="30">
        <v>209</v>
      </c>
      <c r="C82" s="25">
        <v>3.9961759082217974</v>
      </c>
      <c r="D82" s="30">
        <v>237</v>
      </c>
      <c r="E82" s="31">
        <v>4.5638359329867129</v>
      </c>
      <c r="F82" s="30">
        <v>218</v>
      </c>
      <c r="G82" s="31">
        <v>4.2462017919750679</v>
      </c>
    </row>
    <row r="83" spans="1:7" x14ac:dyDescent="0.3">
      <c r="A83" s="29" t="s">
        <v>68</v>
      </c>
      <c r="B83" s="30">
        <v>34</v>
      </c>
      <c r="C83" s="25">
        <v>0.65009560229445507</v>
      </c>
      <c r="D83" s="30">
        <v>47</v>
      </c>
      <c r="E83" s="31">
        <v>0.90506450991719622</v>
      </c>
      <c r="F83" s="30">
        <v>64</v>
      </c>
      <c r="G83" s="31">
        <v>1.2465913517724971</v>
      </c>
    </row>
    <row r="84" spans="1:7" x14ac:dyDescent="0.3">
      <c r="A84" s="27" t="s">
        <v>46</v>
      </c>
      <c r="B84" s="28">
        <v>5230</v>
      </c>
      <c r="C84" s="32" t="s">
        <v>124</v>
      </c>
      <c r="D84" s="28">
        <v>5193</v>
      </c>
      <c r="E84" s="32" t="s">
        <v>124</v>
      </c>
      <c r="F84" s="28">
        <v>5134</v>
      </c>
      <c r="G84" s="32" t="s">
        <v>124</v>
      </c>
    </row>
    <row r="86" spans="1:7" x14ac:dyDescent="0.3">
      <c r="A86" s="33" t="s">
        <v>123</v>
      </c>
    </row>
    <row r="87" spans="1:7" x14ac:dyDescent="0.3">
      <c r="A87" s="34"/>
      <c r="B87" s="53" t="s">
        <v>119</v>
      </c>
      <c r="C87" s="53"/>
      <c r="D87" s="53" t="s">
        <v>115</v>
      </c>
      <c r="E87" s="53"/>
      <c r="F87" s="53" t="s">
        <v>117</v>
      </c>
      <c r="G87" s="53"/>
    </row>
    <row r="88" spans="1:7" x14ac:dyDescent="0.3">
      <c r="A88" s="27" t="s">
        <v>69</v>
      </c>
      <c r="B88" s="28" t="s">
        <v>46</v>
      </c>
      <c r="C88" s="28" t="s">
        <v>125</v>
      </c>
      <c r="D88" s="28" t="s">
        <v>46</v>
      </c>
      <c r="E88" s="28" t="s">
        <v>125</v>
      </c>
      <c r="F88" s="28" t="s">
        <v>46</v>
      </c>
      <c r="G88" s="28" t="s">
        <v>125</v>
      </c>
    </row>
    <row r="89" spans="1:7" x14ac:dyDescent="0.3">
      <c r="A89" s="35" t="s">
        <v>70</v>
      </c>
      <c r="B89" s="30">
        <v>1804</v>
      </c>
      <c r="C89" s="36">
        <v>34.493307839388144</v>
      </c>
      <c r="D89" s="30">
        <v>1759</v>
      </c>
      <c r="E89" s="31">
        <v>33.872520700943575</v>
      </c>
      <c r="F89" s="30">
        <v>1766</v>
      </c>
      <c r="G89" s="31">
        <v>34.398130112972339</v>
      </c>
    </row>
    <row r="90" spans="1:7" x14ac:dyDescent="0.3">
      <c r="A90" s="35" t="s">
        <v>71</v>
      </c>
      <c r="B90" s="30">
        <v>3374</v>
      </c>
      <c r="C90" s="36">
        <v>64.512428298279161</v>
      </c>
      <c r="D90" s="30">
        <v>3402</v>
      </c>
      <c r="E90" s="31">
        <v>65.511265164644712</v>
      </c>
      <c r="F90" s="30">
        <v>3324</v>
      </c>
      <c r="G90" s="31">
        <v>64.744838332684068</v>
      </c>
    </row>
    <row r="91" spans="1:7" x14ac:dyDescent="0.3">
      <c r="A91" s="35" t="s">
        <v>72</v>
      </c>
      <c r="B91" s="30">
        <v>51</v>
      </c>
      <c r="C91" s="36">
        <v>0.97514340344168271</v>
      </c>
      <c r="D91" s="30">
        <v>32</v>
      </c>
      <c r="E91" s="31">
        <v>0.61621413441170803</v>
      </c>
      <c r="F91" s="30">
        <v>44</v>
      </c>
      <c r="G91" s="31">
        <v>0.85703155434359179</v>
      </c>
    </row>
    <row r="92" spans="1:7" x14ac:dyDescent="0.3">
      <c r="A92" s="35" t="s">
        <v>73</v>
      </c>
      <c r="B92" s="30">
        <v>1</v>
      </c>
      <c r="C92" s="36">
        <v>1.9120458891013385E-2</v>
      </c>
      <c r="D92" s="30">
        <v>0</v>
      </c>
      <c r="E92" s="31">
        <v>0</v>
      </c>
      <c r="F92" s="30">
        <v>0</v>
      </c>
      <c r="G92" s="31">
        <v>0</v>
      </c>
    </row>
    <row r="93" spans="1:7" x14ac:dyDescent="0.3">
      <c r="A93" s="35" t="s">
        <v>46</v>
      </c>
      <c r="B93" s="30">
        <v>5230</v>
      </c>
      <c r="C93" s="37" t="s">
        <v>124</v>
      </c>
      <c r="D93" s="30">
        <v>5193</v>
      </c>
      <c r="E93" s="37" t="s">
        <v>124</v>
      </c>
      <c r="F93" s="30">
        <v>5134</v>
      </c>
      <c r="G93" s="37" t="s">
        <v>124</v>
      </c>
    </row>
    <row r="97" spans="1:68" x14ac:dyDescent="0.3">
      <c r="A97" s="11" t="s">
        <v>122</v>
      </c>
    </row>
    <row r="98" spans="1:68" ht="14.4" customHeight="1" x14ac:dyDescent="0.3">
      <c r="A98" s="59" t="s">
        <v>171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4"/>
      <c r="V98" s="4"/>
      <c r="W98" s="52" t="s">
        <v>172</v>
      </c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Q98" s="53" t="s">
        <v>173</v>
      </c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</row>
    <row r="99" spans="1:68" ht="39.6" x14ac:dyDescent="0.3">
      <c r="A99" s="18" t="s">
        <v>0</v>
      </c>
      <c r="B99" s="50" t="s">
        <v>74</v>
      </c>
      <c r="C99" s="50" t="s">
        <v>75</v>
      </c>
      <c r="D99" s="50" t="s">
        <v>76</v>
      </c>
      <c r="E99" s="50" t="s">
        <v>77</v>
      </c>
      <c r="F99" s="50" t="s">
        <v>78</v>
      </c>
      <c r="G99" s="50" t="s">
        <v>79</v>
      </c>
      <c r="H99" s="50" t="s">
        <v>80</v>
      </c>
      <c r="I99" s="50" t="s">
        <v>81</v>
      </c>
      <c r="J99" s="50" t="s">
        <v>82</v>
      </c>
      <c r="K99" s="50" t="s">
        <v>83</v>
      </c>
      <c r="L99" s="50" t="s">
        <v>84</v>
      </c>
      <c r="M99" s="50" t="s">
        <v>85</v>
      </c>
      <c r="N99" s="50" t="s">
        <v>86</v>
      </c>
      <c r="O99" s="50" t="s">
        <v>87</v>
      </c>
      <c r="P99" s="50" t="s">
        <v>88</v>
      </c>
      <c r="Q99" s="50" t="s">
        <v>89</v>
      </c>
      <c r="R99" s="50" t="s">
        <v>90</v>
      </c>
      <c r="S99" s="50" t="s">
        <v>68</v>
      </c>
      <c r="T99" s="50" t="s">
        <v>46</v>
      </c>
      <c r="U99" s="38"/>
      <c r="V99" s="18" t="s">
        <v>0</v>
      </c>
      <c r="W99" s="50" t="s">
        <v>74</v>
      </c>
      <c r="X99" s="50" t="s">
        <v>75</v>
      </c>
      <c r="Y99" s="50" t="s">
        <v>76</v>
      </c>
      <c r="Z99" s="50" t="s">
        <v>77</v>
      </c>
      <c r="AA99" s="50" t="s">
        <v>78</v>
      </c>
      <c r="AB99" s="50" t="s">
        <v>79</v>
      </c>
      <c r="AC99" s="50" t="s">
        <v>80</v>
      </c>
      <c r="AD99" s="50" t="s">
        <v>81</v>
      </c>
      <c r="AE99" s="50" t="s">
        <v>82</v>
      </c>
      <c r="AF99" s="50" t="s">
        <v>83</v>
      </c>
      <c r="AG99" s="50" t="s">
        <v>84</v>
      </c>
      <c r="AH99" s="50" t="s">
        <v>85</v>
      </c>
      <c r="AI99" s="50" t="s">
        <v>86</v>
      </c>
      <c r="AJ99" s="50" t="s">
        <v>87</v>
      </c>
      <c r="AK99" s="50" t="s">
        <v>88</v>
      </c>
      <c r="AL99" s="50" t="s">
        <v>89</v>
      </c>
      <c r="AM99" s="50" t="s">
        <v>90</v>
      </c>
      <c r="AN99" s="50" t="s">
        <v>68</v>
      </c>
      <c r="AO99" s="50" t="s">
        <v>46</v>
      </c>
      <c r="AP99" s="38"/>
      <c r="AQ99" s="18" t="s">
        <v>0</v>
      </c>
      <c r="AR99" s="50" t="s">
        <v>74</v>
      </c>
      <c r="AS99" s="50" t="s">
        <v>75</v>
      </c>
      <c r="AT99" s="50" t="s">
        <v>76</v>
      </c>
      <c r="AU99" s="50" t="s">
        <v>77</v>
      </c>
      <c r="AV99" s="50" t="s">
        <v>78</v>
      </c>
      <c r="AW99" s="50" t="s">
        <v>79</v>
      </c>
      <c r="AX99" s="50" t="s">
        <v>80</v>
      </c>
      <c r="AY99" s="50" t="s">
        <v>81</v>
      </c>
      <c r="AZ99" s="50" t="s">
        <v>82</v>
      </c>
      <c r="BA99" s="50" t="s">
        <v>83</v>
      </c>
      <c r="BB99" s="50" t="s">
        <v>84</v>
      </c>
      <c r="BC99" s="50" t="s">
        <v>85</v>
      </c>
      <c r="BD99" s="50" t="s">
        <v>86</v>
      </c>
      <c r="BE99" s="50" t="s">
        <v>87</v>
      </c>
      <c r="BF99" s="50" t="s">
        <v>88</v>
      </c>
      <c r="BG99" s="50" t="s">
        <v>89</v>
      </c>
      <c r="BH99" s="50" t="s">
        <v>90</v>
      </c>
      <c r="BI99" s="50" t="s">
        <v>68</v>
      </c>
      <c r="BJ99" s="50" t="s">
        <v>46</v>
      </c>
      <c r="BO99" s="51" t="s">
        <v>0</v>
      </c>
      <c r="BP99" s="51" t="s">
        <v>126</v>
      </c>
    </row>
    <row r="100" spans="1:68" ht="14.4" x14ac:dyDescent="0.3">
      <c r="A100" s="18" t="s">
        <v>9</v>
      </c>
      <c r="B100" s="39">
        <v>19</v>
      </c>
      <c r="C100" s="39">
        <v>0</v>
      </c>
      <c r="D100" s="39">
        <v>4</v>
      </c>
      <c r="E100" s="39">
        <v>0</v>
      </c>
      <c r="F100" s="39">
        <v>3</v>
      </c>
      <c r="G100" s="39">
        <v>0</v>
      </c>
      <c r="H100" s="39">
        <v>0</v>
      </c>
      <c r="I100" s="39">
        <v>5</v>
      </c>
      <c r="J100" s="39">
        <v>0</v>
      </c>
      <c r="K100" s="39">
        <v>0</v>
      </c>
      <c r="L100" s="39">
        <v>3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2</v>
      </c>
      <c r="S100" s="39">
        <v>1</v>
      </c>
      <c r="T100" s="39">
        <v>37</v>
      </c>
      <c r="U100" s="40"/>
      <c r="V100" s="18" t="s">
        <v>9</v>
      </c>
      <c r="W100" s="39">
        <v>7</v>
      </c>
      <c r="X100" s="39">
        <v>0</v>
      </c>
      <c r="Y100" s="39">
        <v>10</v>
      </c>
      <c r="Z100" s="39">
        <v>1</v>
      </c>
      <c r="AA100" s="39">
        <v>4</v>
      </c>
      <c r="AB100" s="39">
        <v>0</v>
      </c>
      <c r="AC100" s="39">
        <v>0</v>
      </c>
      <c r="AD100" s="39">
        <v>3</v>
      </c>
      <c r="AE100" s="39">
        <v>0</v>
      </c>
      <c r="AF100" s="39">
        <v>0</v>
      </c>
      <c r="AG100" s="39">
        <v>3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7</v>
      </c>
      <c r="AN100" s="39">
        <v>1</v>
      </c>
      <c r="AO100" s="39">
        <v>36</v>
      </c>
      <c r="AP100" s="40"/>
      <c r="AQ100" s="18" t="s">
        <v>9</v>
      </c>
      <c r="AR100" s="39">
        <v>20</v>
      </c>
      <c r="AS100" s="39">
        <v>0</v>
      </c>
      <c r="AT100" s="39">
        <v>1</v>
      </c>
      <c r="AU100" s="39">
        <v>1</v>
      </c>
      <c r="AV100" s="39">
        <v>1</v>
      </c>
      <c r="AW100" s="39">
        <v>1</v>
      </c>
      <c r="AX100" s="39">
        <v>0</v>
      </c>
      <c r="AY100" s="39">
        <v>0</v>
      </c>
      <c r="AZ100" s="39">
        <v>3</v>
      </c>
      <c r="BA100" s="39">
        <v>0</v>
      </c>
      <c r="BB100" s="39">
        <v>4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1</v>
      </c>
      <c r="BJ100" s="39">
        <v>32</v>
      </c>
      <c r="BK100" s="2" t="str">
        <f t="shared" ref="BK100:BK136" si="0">VLOOKUP(AQ100,ZONE,2,FALSE)</f>
        <v>SOUTH EAST</v>
      </c>
      <c r="BO100" t="s">
        <v>167</v>
      </c>
      <c r="BP100" t="s">
        <v>127</v>
      </c>
    </row>
    <row r="101" spans="1:68" ht="14.4" x14ac:dyDescent="0.3">
      <c r="A101" s="18" t="s">
        <v>10</v>
      </c>
      <c r="B101" s="39">
        <v>57</v>
      </c>
      <c r="C101" s="39">
        <v>0</v>
      </c>
      <c r="D101" s="39">
        <v>3</v>
      </c>
      <c r="E101" s="39">
        <v>2</v>
      </c>
      <c r="F101" s="39">
        <v>0</v>
      </c>
      <c r="G101" s="39">
        <v>1</v>
      </c>
      <c r="H101" s="39">
        <v>0</v>
      </c>
      <c r="I101" s="39">
        <v>17</v>
      </c>
      <c r="J101" s="39">
        <v>1</v>
      </c>
      <c r="K101" s="39">
        <v>0</v>
      </c>
      <c r="L101" s="39">
        <v>3</v>
      </c>
      <c r="M101" s="39">
        <v>10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94</v>
      </c>
      <c r="U101" s="40"/>
      <c r="V101" s="18" t="s">
        <v>10</v>
      </c>
      <c r="W101" s="39">
        <v>60</v>
      </c>
      <c r="X101" s="39">
        <v>0</v>
      </c>
      <c r="Y101" s="39">
        <v>7</v>
      </c>
      <c r="Z101" s="39">
        <v>0</v>
      </c>
      <c r="AA101" s="39">
        <v>0</v>
      </c>
      <c r="AB101" s="39">
        <v>4</v>
      </c>
      <c r="AC101" s="39">
        <v>0</v>
      </c>
      <c r="AD101" s="39">
        <v>16</v>
      </c>
      <c r="AE101" s="39">
        <v>0</v>
      </c>
      <c r="AF101" s="39">
        <v>0</v>
      </c>
      <c r="AG101" s="39">
        <v>5</v>
      </c>
      <c r="AH101" s="39">
        <v>14</v>
      </c>
      <c r="AI101" s="39">
        <v>1</v>
      </c>
      <c r="AJ101" s="39">
        <v>0</v>
      </c>
      <c r="AK101" s="39">
        <v>0</v>
      </c>
      <c r="AL101" s="39">
        <v>0</v>
      </c>
      <c r="AM101" s="39">
        <v>3</v>
      </c>
      <c r="AN101" s="39">
        <v>0</v>
      </c>
      <c r="AO101" s="39">
        <v>110</v>
      </c>
      <c r="AP101" s="40"/>
      <c r="AQ101" s="18" t="s">
        <v>10</v>
      </c>
      <c r="AR101" s="39">
        <v>70</v>
      </c>
      <c r="AS101" s="39">
        <v>0</v>
      </c>
      <c r="AT101" s="39">
        <v>3</v>
      </c>
      <c r="AU101" s="39">
        <v>3</v>
      </c>
      <c r="AV101" s="39">
        <v>0</v>
      </c>
      <c r="AW101" s="39">
        <v>0</v>
      </c>
      <c r="AX101" s="39">
        <v>0</v>
      </c>
      <c r="AY101" s="39">
        <v>11</v>
      </c>
      <c r="AZ101" s="39">
        <v>1</v>
      </c>
      <c r="BA101" s="39">
        <v>0</v>
      </c>
      <c r="BB101" s="39">
        <v>3</v>
      </c>
      <c r="BC101" s="39">
        <v>14</v>
      </c>
      <c r="BD101" s="39">
        <v>0</v>
      </c>
      <c r="BE101" s="39">
        <v>0</v>
      </c>
      <c r="BF101" s="39">
        <v>0</v>
      </c>
      <c r="BG101" s="39">
        <v>0</v>
      </c>
      <c r="BH101" s="39">
        <v>2</v>
      </c>
      <c r="BI101" s="39">
        <v>0</v>
      </c>
      <c r="BJ101" s="39">
        <v>107</v>
      </c>
      <c r="BK101" s="2" t="str">
        <f t="shared" si="0"/>
        <v>NORTH EAST</v>
      </c>
      <c r="BO101" t="s">
        <v>168</v>
      </c>
      <c r="BP101" t="s">
        <v>128</v>
      </c>
    </row>
    <row r="102" spans="1:68" ht="14.4" x14ac:dyDescent="0.3">
      <c r="A102" s="18" t="s">
        <v>11</v>
      </c>
      <c r="B102" s="39">
        <v>15</v>
      </c>
      <c r="C102" s="39">
        <v>0</v>
      </c>
      <c r="D102" s="39">
        <v>0</v>
      </c>
      <c r="E102" s="39">
        <v>0</v>
      </c>
      <c r="F102" s="39">
        <v>2</v>
      </c>
      <c r="G102" s="39">
        <v>0</v>
      </c>
      <c r="H102" s="39">
        <v>0</v>
      </c>
      <c r="I102" s="39">
        <v>1</v>
      </c>
      <c r="J102" s="39">
        <v>4</v>
      </c>
      <c r="K102" s="39">
        <v>0</v>
      </c>
      <c r="L102" s="39">
        <v>1</v>
      </c>
      <c r="M102" s="39">
        <v>0</v>
      </c>
      <c r="N102" s="39">
        <v>0</v>
      </c>
      <c r="O102" s="39">
        <v>0</v>
      </c>
      <c r="P102" s="39">
        <v>0</v>
      </c>
      <c r="Q102" s="39">
        <v>1</v>
      </c>
      <c r="R102" s="39">
        <v>0</v>
      </c>
      <c r="S102" s="39">
        <v>0</v>
      </c>
      <c r="T102" s="39">
        <v>24</v>
      </c>
      <c r="U102" s="40"/>
      <c r="V102" s="18" t="s">
        <v>11</v>
      </c>
      <c r="W102" s="39">
        <v>15</v>
      </c>
      <c r="X102" s="39">
        <v>0</v>
      </c>
      <c r="Y102" s="39">
        <v>0</v>
      </c>
      <c r="Z102" s="39">
        <v>0</v>
      </c>
      <c r="AA102" s="39">
        <v>3</v>
      </c>
      <c r="AB102" s="39">
        <v>0</v>
      </c>
      <c r="AC102" s="39">
        <v>0</v>
      </c>
      <c r="AD102" s="39">
        <v>2</v>
      </c>
      <c r="AE102" s="39">
        <v>1</v>
      </c>
      <c r="AF102" s="39">
        <v>0</v>
      </c>
      <c r="AG102" s="39">
        <v>1</v>
      </c>
      <c r="AH102" s="39">
        <v>0</v>
      </c>
      <c r="AI102" s="39">
        <v>0</v>
      </c>
      <c r="AJ102" s="39">
        <v>0</v>
      </c>
      <c r="AK102" s="39">
        <v>0</v>
      </c>
      <c r="AL102" s="39">
        <v>0</v>
      </c>
      <c r="AM102" s="39">
        <v>2</v>
      </c>
      <c r="AN102" s="39">
        <v>0</v>
      </c>
      <c r="AO102" s="39">
        <v>24</v>
      </c>
      <c r="AP102" s="40"/>
      <c r="AQ102" s="18" t="s">
        <v>11</v>
      </c>
      <c r="AR102" s="39">
        <v>10</v>
      </c>
      <c r="AS102" s="39">
        <v>0</v>
      </c>
      <c r="AT102" s="39">
        <v>0</v>
      </c>
      <c r="AU102" s="39">
        <v>0</v>
      </c>
      <c r="AV102" s="39">
        <v>1</v>
      </c>
      <c r="AW102" s="39">
        <v>0</v>
      </c>
      <c r="AX102" s="39">
        <v>0</v>
      </c>
      <c r="AY102" s="39">
        <v>2</v>
      </c>
      <c r="AZ102" s="39">
        <v>1</v>
      </c>
      <c r="BA102" s="39">
        <v>1</v>
      </c>
      <c r="BB102" s="39">
        <v>1</v>
      </c>
      <c r="BC102" s="39">
        <v>0</v>
      </c>
      <c r="BD102" s="39">
        <v>0</v>
      </c>
      <c r="BE102" s="39">
        <v>0</v>
      </c>
      <c r="BF102" s="39">
        <v>0</v>
      </c>
      <c r="BG102" s="39">
        <v>0</v>
      </c>
      <c r="BH102" s="39">
        <v>0</v>
      </c>
      <c r="BI102" s="39">
        <v>1</v>
      </c>
      <c r="BJ102" s="39">
        <v>17</v>
      </c>
      <c r="BK102" s="2" t="str">
        <f t="shared" si="0"/>
        <v>SOUTH SOUTH</v>
      </c>
      <c r="BO102" t="s">
        <v>129</v>
      </c>
      <c r="BP102" t="s">
        <v>130</v>
      </c>
    </row>
    <row r="103" spans="1:68" ht="14.4" x14ac:dyDescent="0.3">
      <c r="A103" s="18" t="s">
        <v>12</v>
      </c>
      <c r="B103" s="39">
        <v>43</v>
      </c>
      <c r="C103" s="39">
        <v>0</v>
      </c>
      <c r="D103" s="39">
        <v>3</v>
      </c>
      <c r="E103" s="39">
        <v>0</v>
      </c>
      <c r="F103" s="39">
        <v>9</v>
      </c>
      <c r="G103" s="39">
        <v>0</v>
      </c>
      <c r="H103" s="39">
        <v>0</v>
      </c>
      <c r="I103" s="39">
        <v>4</v>
      </c>
      <c r="J103" s="39">
        <v>0</v>
      </c>
      <c r="K103" s="39">
        <v>0</v>
      </c>
      <c r="L103" s="39">
        <v>6</v>
      </c>
      <c r="M103" s="39">
        <v>1</v>
      </c>
      <c r="N103" s="39">
        <v>0</v>
      </c>
      <c r="O103" s="39">
        <v>1</v>
      </c>
      <c r="P103" s="39">
        <v>0</v>
      </c>
      <c r="Q103" s="39">
        <v>0</v>
      </c>
      <c r="R103" s="39">
        <v>6</v>
      </c>
      <c r="S103" s="39">
        <v>10</v>
      </c>
      <c r="T103" s="39">
        <v>83</v>
      </c>
      <c r="U103" s="40"/>
      <c r="V103" s="18" t="s">
        <v>12</v>
      </c>
      <c r="W103" s="39">
        <v>59</v>
      </c>
      <c r="X103" s="39">
        <v>0</v>
      </c>
      <c r="Y103" s="39">
        <v>6</v>
      </c>
      <c r="Z103" s="39">
        <v>1</v>
      </c>
      <c r="AA103" s="39">
        <v>21</v>
      </c>
      <c r="AB103" s="39">
        <v>0</v>
      </c>
      <c r="AC103" s="39">
        <v>0</v>
      </c>
      <c r="AD103" s="39">
        <v>6</v>
      </c>
      <c r="AE103" s="39">
        <v>1</v>
      </c>
      <c r="AF103" s="39">
        <v>0</v>
      </c>
      <c r="AG103" s="39">
        <v>4</v>
      </c>
      <c r="AH103" s="39">
        <v>1</v>
      </c>
      <c r="AI103" s="39">
        <v>0</v>
      </c>
      <c r="AJ103" s="39">
        <v>0</v>
      </c>
      <c r="AK103" s="39">
        <v>0</v>
      </c>
      <c r="AL103" s="39">
        <v>0</v>
      </c>
      <c r="AM103" s="39">
        <v>9</v>
      </c>
      <c r="AN103" s="39">
        <v>1</v>
      </c>
      <c r="AO103" s="39">
        <v>109</v>
      </c>
      <c r="AP103" s="40"/>
      <c r="AQ103" s="18" t="s">
        <v>12</v>
      </c>
      <c r="AR103" s="39">
        <v>37</v>
      </c>
      <c r="AS103" s="39">
        <v>0</v>
      </c>
      <c r="AT103" s="39">
        <v>2</v>
      </c>
      <c r="AU103" s="39">
        <v>4</v>
      </c>
      <c r="AV103" s="39">
        <v>38</v>
      </c>
      <c r="AW103" s="39">
        <v>0</v>
      </c>
      <c r="AX103" s="39">
        <v>0</v>
      </c>
      <c r="AY103" s="39">
        <v>6</v>
      </c>
      <c r="AZ103" s="39">
        <v>1</v>
      </c>
      <c r="BA103" s="39">
        <v>0</v>
      </c>
      <c r="BB103" s="39">
        <v>6</v>
      </c>
      <c r="BC103" s="39">
        <v>0</v>
      </c>
      <c r="BD103" s="39">
        <v>1</v>
      </c>
      <c r="BE103" s="39">
        <v>0</v>
      </c>
      <c r="BF103" s="39">
        <v>0</v>
      </c>
      <c r="BG103" s="39">
        <v>0</v>
      </c>
      <c r="BH103" s="39">
        <v>5</v>
      </c>
      <c r="BI103" s="39">
        <v>0</v>
      </c>
      <c r="BJ103" s="39">
        <v>100</v>
      </c>
      <c r="BK103" s="2" t="str">
        <f t="shared" si="0"/>
        <v>SOUTH EAST</v>
      </c>
      <c r="BO103" t="s">
        <v>131</v>
      </c>
      <c r="BP103" t="s">
        <v>132</v>
      </c>
    </row>
    <row r="104" spans="1:68" ht="14.4" x14ac:dyDescent="0.3">
      <c r="A104" s="18" t="s">
        <v>13</v>
      </c>
      <c r="B104" s="39">
        <v>74</v>
      </c>
      <c r="C104" s="39">
        <v>0</v>
      </c>
      <c r="D104" s="39">
        <v>11</v>
      </c>
      <c r="E104" s="39">
        <v>3</v>
      </c>
      <c r="F104" s="39">
        <v>0</v>
      </c>
      <c r="G104" s="39">
        <v>5</v>
      </c>
      <c r="H104" s="39">
        <v>2</v>
      </c>
      <c r="I104" s="39">
        <v>21</v>
      </c>
      <c r="J104" s="39">
        <v>7</v>
      </c>
      <c r="K104" s="39">
        <v>2</v>
      </c>
      <c r="L104" s="39">
        <v>4</v>
      </c>
      <c r="M104" s="39">
        <v>3</v>
      </c>
      <c r="N104" s="39">
        <v>0</v>
      </c>
      <c r="O104" s="39">
        <v>0</v>
      </c>
      <c r="P104" s="39">
        <v>0</v>
      </c>
      <c r="Q104" s="39">
        <v>0</v>
      </c>
      <c r="R104" s="39">
        <v>8</v>
      </c>
      <c r="S104" s="39">
        <v>0</v>
      </c>
      <c r="T104" s="39">
        <v>140</v>
      </c>
      <c r="U104" s="40"/>
      <c r="V104" s="18" t="s">
        <v>13</v>
      </c>
      <c r="W104" s="39">
        <v>77</v>
      </c>
      <c r="X104" s="39">
        <v>0</v>
      </c>
      <c r="Y104" s="39">
        <v>16</v>
      </c>
      <c r="Z104" s="39">
        <v>3</v>
      </c>
      <c r="AA104" s="39">
        <v>0</v>
      </c>
      <c r="AB104" s="39">
        <v>0</v>
      </c>
      <c r="AC104" s="39">
        <v>1</v>
      </c>
      <c r="AD104" s="39">
        <v>18</v>
      </c>
      <c r="AE104" s="39">
        <v>15</v>
      </c>
      <c r="AF104" s="39">
        <v>1</v>
      </c>
      <c r="AG104" s="39">
        <v>4</v>
      </c>
      <c r="AH104" s="39">
        <v>2</v>
      </c>
      <c r="AI104" s="39">
        <v>1</v>
      </c>
      <c r="AJ104" s="39">
        <v>0</v>
      </c>
      <c r="AK104" s="39">
        <v>0</v>
      </c>
      <c r="AL104" s="39">
        <v>0</v>
      </c>
      <c r="AM104" s="39">
        <v>14</v>
      </c>
      <c r="AN104" s="39">
        <v>1</v>
      </c>
      <c r="AO104" s="39">
        <v>153</v>
      </c>
      <c r="AP104" s="40"/>
      <c r="AQ104" s="18" t="s">
        <v>13</v>
      </c>
      <c r="AR104" s="39">
        <v>55</v>
      </c>
      <c r="AS104" s="39">
        <v>0</v>
      </c>
      <c r="AT104" s="39">
        <v>8</v>
      </c>
      <c r="AU104" s="39">
        <v>5</v>
      </c>
      <c r="AV104" s="39">
        <v>0</v>
      </c>
      <c r="AW104" s="39">
        <v>2</v>
      </c>
      <c r="AX104" s="39">
        <v>0</v>
      </c>
      <c r="AY104" s="39">
        <v>17</v>
      </c>
      <c r="AZ104" s="39">
        <v>7</v>
      </c>
      <c r="BA104" s="39">
        <v>0</v>
      </c>
      <c r="BB104" s="39">
        <v>5</v>
      </c>
      <c r="BC104" s="39">
        <v>5</v>
      </c>
      <c r="BD104" s="39">
        <v>1</v>
      </c>
      <c r="BE104" s="39">
        <v>0</v>
      </c>
      <c r="BF104" s="39">
        <v>0</v>
      </c>
      <c r="BG104" s="39">
        <v>0</v>
      </c>
      <c r="BH104" s="39">
        <v>7</v>
      </c>
      <c r="BI104" s="39">
        <v>0</v>
      </c>
      <c r="BJ104" s="39">
        <v>112</v>
      </c>
      <c r="BK104" s="2" t="str">
        <f t="shared" si="0"/>
        <v>NORTH EAST</v>
      </c>
      <c r="BO104" t="s">
        <v>133</v>
      </c>
      <c r="BP104" t="s">
        <v>127</v>
      </c>
    </row>
    <row r="105" spans="1:68" ht="14.4" x14ac:dyDescent="0.3">
      <c r="A105" s="18" t="s">
        <v>14</v>
      </c>
      <c r="B105" s="39">
        <v>1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1</v>
      </c>
      <c r="U105" s="40"/>
      <c r="V105" s="18" t="s">
        <v>14</v>
      </c>
      <c r="W105" s="39">
        <v>7</v>
      </c>
      <c r="X105" s="39">
        <v>0</v>
      </c>
      <c r="Y105" s="39">
        <v>0</v>
      </c>
      <c r="Z105" s="39">
        <v>0</v>
      </c>
      <c r="AA105" s="39">
        <v>0</v>
      </c>
      <c r="AB105" s="39">
        <v>0</v>
      </c>
      <c r="AC105" s="39">
        <v>0</v>
      </c>
      <c r="AD105" s="39">
        <v>0</v>
      </c>
      <c r="AE105" s="39">
        <v>1</v>
      </c>
      <c r="AF105" s="39">
        <v>0</v>
      </c>
      <c r="AG105" s="39">
        <v>0</v>
      </c>
      <c r="AH105" s="39">
        <v>0</v>
      </c>
      <c r="AI105" s="39">
        <v>0</v>
      </c>
      <c r="AJ105" s="39">
        <v>0</v>
      </c>
      <c r="AK105" s="39">
        <v>1</v>
      </c>
      <c r="AL105" s="39">
        <v>0</v>
      </c>
      <c r="AM105" s="39">
        <v>0</v>
      </c>
      <c r="AN105" s="39">
        <v>0</v>
      </c>
      <c r="AO105" s="39">
        <v>9</v>
      </c>
      <c r="AP105" s="40"/>
      <c r="AQ105" s="18" t="s">
        <v>14</v>
      </c>
      <c r="AR105" s="39">
        <v>5</v>
      </c>
      <c r="AS105" s="39">
        <v>0</v>
      </c>
      <c r="AT105" s="39">
        <v>0</v>
      </c>
      <c r="AU105" s="39">
        <v>0</v>
      </c>
      <c r="AV105" s="39">
        <v>0</v>
      </c>
      <c r="AW105" s="39">
        <v>0</v>
      </c>
      <c r="AX105" s="39">
        <v>0</v>
      </c>
      <c r="AY105" s="39">
        <v>0</v>
      </c>
      <c r="AZ105" s="39">
        <v>1</v>
      </c>
      <c r="BA105" s="39">
        <v>0</v>
      </c>
      <c r="BB105" s="39">
        <v>1</v>
      </c>
      <c r="BC105" s="39">
        <v>0</v>
      </c>
      <c r="BD105" s="39">
        <v>0</v>
      </c>
      <c r="BE105" s="39">
        <v>0</v>
      </c>
      <c r="BF105" s="39">
        <v>0</v>
      </c>
      <c r="BG105" s="39">
        <v>0</v>
      </c>
      <c r="BH105" s="39">
        <v>0</v>
      </c>
      <c r="BI105" s="39">
        <v>3</v>
      </c>
      <c r="BJ105" s="39">
        <v>10</v>
      </c>
      <c r="BK105" s="2" t="str">
        <f t="shared" si="0"/>
        <v>SOUTH SOUTH</v>
      </c>
      <c r="BO105" t="s">
        <v>134</v>
      </c>
      <c r="BP105" t="s">
        <v>130</v>
      </c>
    </row>
    <row r="106" spans="1:68" ht="14.4" x14ac:dyDescent="0.3">
      <c r="A106" s="18" t="s">
        <v>15</v>
      </c>
      <c r="B106" s="39">
        <v>81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81</v>
      </c>
      <c r="U106" s="40"/>
      <c r="V106" s="18" t="s">
        <v>15</v>
      </c>
      <c r="W106" s="39">
        <v>46</v>
      </c>
      <c r="X106" s="39">
        <v>0</v>
      </c>
      <c r="Y106" s="39">
        <v>1</v>
      </c>
      <c r="Z106" s="39">
        <v>0</v>
      </c>
      <c r="AA106" s="39">
        <v>1</v>
      </c>
      <c r="AB106" s="39">
        <v>0</v>
      </c>
      <c r="AC106" s="39">
        <v>0</v>
      </c>
      <c r="AD106" s="39">
        <v>0</v>
      </c>
      <c r="AE106" s="39">
        <v>2</v>
      </c>
      <c r="AF106" s="39">
        <v>0</v>
      </c>
      <c r="AG106" s="39">
        <v>0</v>
      </c>
      <c r="AH106" s="39">
        <v>0</v>
      </c>
      <c r="AI106" s="39">
        <v>0</v>
      </c>
      <c r="AJ106" s="39">
        <v>0</v>
      </c>
      <c r="AK106" s="39">
        <v>0</v>
      </c>
      <c r="AL106" s="39">
        <v>0</v>
      </c>
      <c r="AM106" s="39">
        <v>1</v>
      </c>
      <c r="AN106" s="39">
        <v>3</v>
      </c>
      <c r="AO106" s="39">
        <v>54</v>
      </c>
      <c r="AP106" s="40"/>
      <c r="AQ106" s="18" t="s">
        <v>15</v>
      </c>
      <c r="AR106" s="39">
        <v>63</v>
      </c>
      <c r="AS106" s="39">
        <v>1</v>
      </c>
      <c r="AT106" s="39">
        <v>0</v>
      </c>
      <c r="AU106" s="39">
        <v>0</v>
      </c>
      <c r="AV106" s="39">
        <v>0</v>
      </c>
      <c r="AW106" s="39">
        <v>0</v>
      </c>
      <c r="AX106" s="39">
        <v>0</v>
      </c>
      <c r="AY106" s="39">
        <v>0</v>
      </c>
      <c r="AZ106" s="39">
        <v>2</v>
      </c>
      <c r="BA106" s="39">
        <v>0</v>
      </c>
      <c r="BB106" s="39">
        <v>1</v>
      </c>
      <c r="BC106" s="39">
        <v>0</v>
      </c>
      <c r="BD106" s="39">
        <v>0</v>
      </c>
      <c r="BE106" s="39">
        <v>0</v>
      </c>
      <c r="BF106" s="39">
        <v>0</v>
      </c>
      <c r="BG106" s="39">
        <v>0</v>
      </c>
      <c r="BH106" s="39">
        <v>2</v>
      </c>
      <c r="BI106" s="39">
        <v>0</v>
      </c>
      <c r="BJ106" s="39">
        <v>69</v>
      </c>
      <c r="BK106" s="2" t="str">
        <f t="shared" si="0"/>
        <v>NORTH CENTRAL</v>
      </c>
      <c r="BO106" t="s">
        <v>135</v>
      </c>
      <c r="BP106" t="s">
        <v>132</v>
      </c>
    </row>
    <row r="107" spans="1:68" ht="14.4" x14ac:dyDescent="0.3">
      <c r="A107" s="18" t="s">
        <v>16</v>
      </c>
      <c r="B107" s="39">
        <v>11</v>
      </c>
      <c r="C107" s="39">
        <v>0</v>
      </c>
      <c r="D107" s="39">
        <v>4</v>
      </c>
      <c r="E107" s="39">
        <v>2</v>
      </c>
      <c r="F107" s="39">
        <v>0</v>
      </c>
      <c r="G107" s="39">
        <v>0</v>
      </c>
      <c r="H107" s="39">
        <v>0</v>
      </c>
      <c r="I107" s="39">
        <v>0</v>
      </c>
      <c r="J107" s="39">
        <v>1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18</v>
      </c>
      <c r="U107" s="40"/>
      <c r="V107" s="18" t="s">
        <v>16</v>
      </c>
      <c r="W107" s="39">
        <v>31</v>
      </c>
      <c r="X107" s="39">
        <v>0</v>
      </c>
      <c r="Y107" s="39">
        <v>3</v>
      </c>
      <c r="Z107" s="39">
        <v>0</v>
      </c>
      <c r="AA107" s="39">
        <v>0</v>
      </c>
      <c r="AB107" s="39">
        <v>0</v>
      </c>
      <c r="AC107" s="39">
        <v>0</v>
      </c>
      <c r="AD107" s="39">
        <v>2</v>
      </c>
      <c r="AE107" s="39">
        <v>5</v>
      </c>
      <c r="AF107" s="39">
        <v>0</v>
      </c>
      <c r="AG107" s="39">
        <v>2</v>
      </c>
      <c r="AH107" s="39">
        <v>1</v>
      </c>
      <c r="AI107" s="39">
        <v>0</v>
      </c>
      <c r="AJ107" s="39">
        <v>0</v>
      </c>
      <c r="AK107" s="39">
        <v>0</v>
      </c>
      <c r="AL107" s="39">
        <v>0</v>
      </c>
      <c r="AM107" s="39">
        <v>2</v>
      </c>
      <c r="AN107" s="39">
        <v>0</v>
      </c>
      <c r="AO107" s="39">
        <v>46</v>
      </c>
      <c r="AP107" s="40"/>
      <c r="AQ107" s="18" t="s">
        <v>16</v>
      </c>
      <c r="AR107" s="39">
        <v>7</v>
      </c>
      <c r="AS107" s="39">
        <v>0</v>
      </c>
      <c r="AT107" s="39">
        <v>7</v>
      </c>
      <c r="AU107" s="39">
        <v>0</v>
      </c>
      <c r="AV107" s="39">
        <v>0</v>
      </c>
      <c r="AW107" s="39">
        <v>0</v>
      </c>
      <c r="AX107" s="39">
        <v>0</v>
      </c>
      <c r="AY107" s="39">
        <v>3</v>
      </c>
      <c r="AZ107" s="39">
        <v>0</v>
      </c>
      <c r="BA107" s="39">
        <v>0</v>
      </c>
      <c r="BB107" s="39">
        <v>0</v>
      </c>
      <c r="BC107" s="39">
        <v>0</v>
      </c>
      <c r="BD107" s="39">
        <v>0</v>
      </c>
      <c r="BE107" s="39">
        <v>0</v>
      </c>
      <c r="BF107" s="39">
        <v>0</v>
      </c>
      <c r="BG107" s="39">
        <v>0</v>
      </c>
      <c r="BH107" s="39">
        <v>7</v>
      </c>
      <c r="BI107" s="39">
        <v>0</v>
      </c>
      <c r="BJ107" s="39">
        <v>24</v>
      </c>
      <c r="BK107" s="2" t="str">
        <f t="shared" si="0"/>
        <v>NORTH EAST</v>
      </c>
      <c r="BO107" t="s">
        <v>136</v>
      </c>
      <c r="BP107" t="s">
        <v>128</v>
      </c>
    </row>
    <row r="108" spans="1:68" ht="14.4" x14ac:dyDescent="0.3">
      <c r="A108" s="18" t="s">
        <v>17</v>
      </c>
      <c r="B108" s="39">
        <v>23</v>
      </c>
      <c r="C108" s="39">
        <v>0</v>
      </c>
      <c r="D108" s="39">
        <v>1</v>
      </c>
      <c r="E108" s="39">
        <v>2</v>
      </c>
      <c r="F108" s="39">
        <v>1</v>
      </c>
      <c r="G108" s="39">
        <v>1</v>
      </c>
      <c r="H108" s="39">
        <v>0</v>
      </c>
      <c r="I108" s="39">
        <v>2</v>
      </c>
      <c r="J108" s="39">
        <v>3</v>
      </c>
      <c r="K108" s="39">
        <v>1</v>
      </c>
      <c r="L108" s="39">
        <v>0</v>
      </c>
      <c r="M108" s="39">
        <v>4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1</v>
      </c>
      <c r="T108" s="39">
        <v>39</v>
      </c>
      <c r="U108" s="40"/>
      <c r="V108" s="18" t="s">
        <v>17</v>
      </c>
      <c r="W108" s="39">
        <v>17</v>
      </c>
      <c r="X108" s="39">
        <v>0</v>
      </c>
      <c r="Y108" s="39">
        <v>0</v>
      </c>
      <c r="Z108" s="39">
        <v>2</v>
      </c>
      <c r="AA108" s="39">
        <v>2</v>
      </c>
      <c r="AB108" s="39">
        <v>0</v>
      </c>
      <c r="AC108" s="39">
        <v>0</v>
      </c>
      <c r="AD108" s="39">
        <v>5</v>
      </c>
      <c r="AE108" s="39">
        <v>3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2</v>
      </c>
      <c r="AO108" s="39">
        <v>31</v>
      </c>
      <c r="AP108" s="40"/>
      <c r="AQ108" s="18" t="s">
        <v>17</v>
      </c>
      <c r="AR108" s="39">
        <v>17</v>
      </c>
      <c r="AS108" s="39">
        <v>1</v>
      </c>
      <c r="AT108" s="39">
        <v>2</v>
      </c>
      <c r="AU108" s="39">
        <v>1</v>
      </c>
      <c r="AV108" s="39">
        <v>5</v>
      </c>
      <c r="AW108" s="39">
        <v>0</v>
      </c>
      <c r="AX108" s="39">
        <v>0</v>
      </c>
      <c r="AY108" s="39">
        <v>4</v>
      </c>
      <c r="AZ108" s="39">
        <v>1</v>
      </c>
      <c r="BA108" s="39">
        <v>0</v>
      </c>
      <c r="BB108" s="39">
        <v>0</v>
      </c>
      <c r="BC108" s="39">
        <v>1</v>
      </c>
      <c r="BD108" s="39">
        <v>0</v>
      </c>
      <c r="BE108" s="39">
        <v>0</v>
      </c>
      <c r="BF108" s="39">
        <v>0</v>
      </c>
      <c r="BG108" s="39">
        <v>0</v>
      </c>
      <c r="BH108" s="39">
        <v>1</v>
      </c>
      <c r="BI108" s="39">
        <v>1</v>
      </c>
      <c r="BJ108" s="39">
        <v>34</v>
      </c>
      <c r="BK108" s="2" t="str">
        <f t="shared" si="0"/>
        <v>SOUTH SOUTH</v>
      </c>
      <c r="BO108" t="s">
        <v>137</v>
      </c>
      <c r="BP108" t="s">
        <v>130</v>
      </c>
    </row>
    <row r="109" spans="1:68" ht="14.4" x14ac:dyDescent="0.3">
      <c r="A109" s="18" t="s">
        <v>18</v>
      </c>
      <c r="B109" s="39">
        <v>70</v>
      </c>
      <c r="C109" s="39">
        <v>0</v>
      </c>
      <c r="D109" s="39">
        <v>10</v>
      </c>
      <c r="E109" s="39">
        <v>0</v>
      </c>
      <c r="F109" s="39">
        <v>4</v>
      </c>
      <c r="G109" s="39">
        <v>0</v>
      </c>
      <c r="H109" s="39">
        <v>0</v>
      </c>
      <c r="I109" s="39">
        <v>8</v>
      </c>
      <c r="J109" s="39">
        <v>1</v>
      </c>
      <c r="K109" s="39">
        <v>0</v>
      </c>
      <c r="L109" s="39">
        <v>1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17</v>
      </c>
      <c r="S109" s="39">
        <v>0</v>
      </c>
      <c r="T109" s="39">
        <v>111</v>
      </c>
      <c r="U109" s="40"/>
      <c r="V109" s="18" t="s">
        <v>18</v>
      </c>
      <c r="W109" s="39">
        <v>68</v>
      </c>
      <c r="X109" s="39">
        <v>1</v>
      </c>
      <c r="Y109" s="39">
        <v>6</v>
      </c>
      <c r="Z109" s="39">
        <v>2</v>
      </c>
      <c r="AA109" s="39">
        <v>7</v>
      </c>
      <c r="AB109" s="39">
        <v>0</v>
      </c>
      <c r="AC109" s="39">
        <v>0</v>
      </c>
      <c r="AD109" s="39">
        <v>5</v>
      </c>
      <c r="AE109" s="39">
        <v>3</v>
      </c>
      <c r="AF109" s="39">
        <v>0</v>
      </c>
      <c r="AG109" s="39">
        <v>2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11</v>
      </c>
      <c r="AN109" s="39">
        <v>3</v>
      </c>
      <c r="AO109" s="39">
        <v>108</v>
      </c>
      <c r="AP109" s="40"/>
      <c r="AQ109" s="18" t="s">
        <v>18</v>
      </c>
      <c r="AR109" s="39">
        <v>46</v>
      </c>
      <c r="AS109" s="39">
        <v>0</v>
      </c>
      <c r="AT109" s="39">
        <v>6</v>
      </c>
      <c r="AU109" s="39">
        <v>1</v>
      </c>
      <c r="AV109" s="39">
        <v>5</v>
      </c>
      <c r="AW109" s="39">
        <v>0</v>
      </c>
      <c r="AX109" s="39">
        <v>0</v>
      </c>
      <c r="AY109" s="39">
        <v>3</v>
      </c>
      <c r="AZ109" s="39">
        <v>0</v>
      </c>
      <c r="BA109" s="39">
        <v>0</v>
      </c>
      <c r="BB109" s="39">
        <v>0</v>
      </c>
      <c r="BC109" s="39">
        <v>0</v>
      </c>
      <c r="BD109" s="39">
        <v>0</v>
      </c>
      <c r="BE109" s="39">
        <v>0</v>
      </c>
      <c r="BF109" s="39">
        <v>0</v>
      </c>
      <c r="BG109" s="39">
        <v>0</v>
      </c>
      <c r="BH109" s="39">
        <v>10</v>
      </c>
      <c r="BI109" s="39">
        <v>1</v>
      </c>
      <c r="BJ109" s="39">
        <v>72</v>
      </c>
      <c r="BK109" s="2" t="str">
        <f t="shared" si="0"/>
        <v>SOUTH SOUTH</v>
      </c>
      <c r="BO109" t="s">
        <v>138</v>
      </c>
      <c r="BP109" t="s">
        <v>132</v>
      </c>
    </row>
    <row r="110" spans="1:68" ht="14.4" x14ac:dyDescent="0.3">
      <c r="A110" s="18" t="s">
        <v>19</v>
      </c>
      <c r="B110" s="39">
        <v>9</v>
      </c>
      <c r="C110" s="39">
        <v>0</v>
      </c>
      <c r="D110" s="39">
        <v>8</v>
      </c>
      <c r="E110" s="39">
        <v>0</v>
      </c>
      <c r="F110" s="39">
        <v>0</v>
      </c>
      <c r="G110" s="39">
        <v>0</v>
      </c>
      <c r="H110" s="39">
        <v>0</v>
      </c>
      <c r="I110" s="39">
        <v>6</v>
      </c>
      <c r="J110" s="39">
        <v>3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3</v>
      </c>
      <c r="S110" s="39">
        <v>0</v>
      </c>
      <c r="T110" s="39">
        <v>29</v>
      </c>
      <c r="U110" s="40"/>
      <c r="V110" s="18" t="s">
        <v>19</v>
      </c>
      <c r="W110" s="39">
        <v>13</v>
      </c>
      <c r="X110" s="39">
        <v>0</v>
      </c>
      <c r="Y110" s="39">
        <v>6</v>
      </c>
      <c r="Z110" s="39">
        <v>0</v>
      </c>
      <c r="AA110" s="39">
        <v>0</v>
      </c>
      <c r="AB110" s="39">
        <v>0</v>
      </c>
      <c r="AC110" s="39">
        <v>0</v>
      </c>
      <c r="AD110" s="39">
        <v>5</v>
      </c>
      <c r="AE110" s="39">
        <v>0</v>
      </c>
      <c r="AF110" s="39">
        <v>0</v>
      </c>
      <c r="AG110" s="39">
        <v>2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6</v>
      </c>
      <c r="AN110" s="39">
        <v>0</v>
      </c>
      <c r="AO110" s="39">
        <v>32</v>
      </c>
      <c r="AP110" s="40"/>
      <c r="AQ110" s="18" t="s">
        <v>19</v>
      </c>
      <c r="AR110" s="39">
        <v>20</v>
      </c>
      <c r="AS110" s="39">
        <v>0</v>
      </c>
      <c r="AT110" s="39">
        <v>6</v>
      </c>
      <c r="AU110" s="39">
        <v>0</v>
      </c>
      <c r="AV110" s="39">
        <v>0</v>
      </c>
      <c r="AW110" s="39">
        <v>0</v>
      </c>
      <c r="AX110" s="39">
        <v>0</v>
      </c>
      <c r="AY110" s="39">
        <v>4</v>
      </c>
      <c r="AZ110" s="39">
        <v>0</v>
      </c>
      <c r="BA110" s="39">
        <v>0</v>
      </c>
      <c r="BB110" s="39">
        <v>1</v>
      </c>
      <c r="BC110" s="39">
        <v>0</v>
      </c>
      <c r="BD110" s="39">
        <v>0</v>
      </c>
      <c r="BE110" s="39">
        <v>0</v>
      </c>
      <c r="BF110" s="39">
        <v>0</v>
      </c>
      <c r="BG110" s="39">
        <v>0</v>
      </c>
      <c r="BH110" s="39">
        <v>2</v>
      </c>
      <c r="BI110" s="39">
        <v>2</v>
      </c>
      <c r="BJ110" s="39">
        <v>35</v>
      </c>
      <c r="BK110" s="2" t="str">
        <f t="shared" si="0"/>
        <v>SOUTH EAST</v>
      </c>
      <c r="BO110" t="s">
        <v>139</v>
      </c>
      <c r="BP110" t="s">
        <v>132</v>
      </c>
    </row>
    <row r="111" spans="1:68" ht="14.4" x14ac:dyDescent="0.3">
      <c r="A111" s="18" t="s">
        <v>20</v>
      </c>
      <c r="B111" s="39">
        <v>77</v>
      </c>
      <c r="C111" s="39">
        <v>0</v>
      </c>
      <c r="D111" s="39">
        <v>9</v>
      </c>
      <c r="E111" s="39">
        <v>2</v>
      </c>
      <c r="F111" s="39">
        <v>2</v>
      </c>
      <c r="G111" s="39">
        <v>2</v>
      </c>
      <c r="H111" s="39">
        <v>0</v>
      </c>
      <c r="I111" s="39">
        <v>4</v>
      </c>
      <c r="J111" s="39">
        <v>5</v>
      </c>
      <c r="K111" s="39">
        <v>0</v>
      </c>
      <c r="L111" s="39">
        <v>1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102</v>
      </c>
      <c r="U111" s="40"/>
      <c r="V111" s="18" t="s">
        <v>20</v>
      </c>
      <c r="W111" s="39">
        <v>68</v>
      </c>
      <c r="X111" s="39">
        <v>0</v>
      </c>
      <c r="Y111" s="39">
        <v>2</v>
      </c>
      <c r="Z111" s="39">
        <v>1</v>
      </c>
      <c r="AA111" s="39">
        <v>2</v>
      </c>
      <c r="AB111" s="39">
        <v>0</v>
      </c>
      <c r="AC111" s="39">
        <v>0</v>
      </c>
      <c r="AD111" s="39">
        <v>5</v>
      </c>
      <c r="AE111" s="39">
        <v>4</v>
      </c>
      <c r="AF111" s="39">
        <v>0</v>
      </c>
      <c r="AG111" s="39">
        <v>6</v>
      </c>
      <c r="AH111" s="39">
        <v>0</v>
      </c>
      <c r="AI111" s="39">
        <v>0</v>
      </c>
      <c r="AJ111" s="39">
        <v>0</v>
      </c>
      <c r="AK111" s="39">
        <v>0</v>
      </c>
      <c r="AL111" s="39">
        <v>0</v>
      </c>
      <c r="AM111" s="39">
        <v>0</v>
      </c>
      <c r="AN111" s="39">
        <v>1</v>
      </c>
      <c r="AO111" s="39">
        <v>89</v>
      </c>
      <c r="AP111" s="40"/>
      <c r="AQ111" s="18" t="s">
        <v>20</v>
      </c>
      <c r="AR111" s="39">
        <v>61</v>
      </c>
      <c r="AS111" s="39">
        <v>0</v>
      </c>
      <c r="AT111" s="39">
        <v>3</v>
      </c>
      <c r="AU111" s="39">
        <v>2</v>
      </c>
      <c r="AV111" s="39">
        <v>4</v>
      </c>
      <c r="AW111" s="39">
        <v>0</v>
      </c>
      <c r="AX111" s="39">
        <v>0</v>
      </c>
      <c r="AY111" s="39">
        <v>9</v>
      </c>
      <c r="AZ111" s="39">
        <v>1</v>
      </c>
      <c r="BA111" s="39">
        <v>0</v>
      </c>
      <c r="BB111" s="39">
        <v>1</v>
      </c>
      <c r="BC111" s="39">
        <v>0</v>
      </c>
      <c r="BD111" s="39">
        <v>0</v>
      </c>
      <c r="BE111" s="39">
        <v>0</v>
      </c>
      <c r="BF111" s="39">
        <v>0</v>
      </c>
      <c r="BG111" s="39">
        <v>0</v>
      </c>
      <c r="BH111" s="39">
        <v>0</v>
      </c>
      <c r="BI111" s="39">
        <v>0</v>
      </c>
      <c r="BJ111" s="39">
        <v>81</v>
      </c>
      <c r="BK111" s="2" t="str">
        <f t="shared" si="0"/>
        <v>SOUTH SOUTH</v>
      </c>
      <c r="BO111" t="s">
        <v>140</v>
      </c>
      <c r="BP111" t="s">
        <v>127</v>
      </c>
    </row>
    <row r="112" spans="1:68" ht="14.4" x14ac:dyDescent="0.3">
      <c r="A112" s="18" t="s">
        <v>21</v>
      </c>
      <c r="B112" s="39">
        <v>23</v>
      </c>
      <c r="C112" s="39">
        <v>0</v>
      </c>
      <c r="D112" s="39">
        <v>1</v>
      </c>
      <c r="E112" s="39">
        <v>0</v>
      </c>
      <c r="F112" s="39">
        <v>4</v>
      </c>
      <c r="G112" s="39">
        <v>0</v>
      </c>
      <c r="H112" s="39">
        <v>0</v>
      </c>
      <c r="I112" s="39">
        <v>7</v>
      </c>
      <c r="J112" s="39">
        <v>2</v>
      </c>
      <c r="K112" s="39">
        <v>0</v>
      </c>
      <c r="L112" s="39">
        <v>1</v>
      </c>
      <c r="M112" s="39">
        <v>1</v>
      </c>
      <c r="N112" s="39">
        <v>0</v>
      </c>
      <c r="O112" s="39">
        <v>1</v>
      </c>
      <c r="P112" s="39">
        <v>0</v>
      </c>
      <c r="Q112" s="39">
        <v>0</v>
      </c>
      <c r="R112" s="39">
        <v>4</v>
      </c>
      <c r="S112" s="39">
        <v>2</v>
      </c>
      <c r="T112" s="39">
        <v>46</v>
      </c>
      <c r="U112" s="40"/>
      <c r="V112" s="18" t="s">
        <v>21</v>
      </c>
      <c r="W112" s="39">
        <v>29</v>
      </c>
      <c r="X112" s="39">
        <v>0</v>
      </c>
      <c r="Y112" s="39">
        <v>1</v>
      </c>
      <c r="Z112" s="39">
        <v>1</v>
      </c>
      <c r="AA112" s="39">
        <v>4</v>
      </c>
      <c r="AB112" s="39">
        <v>0</v>
      </c>
      <c r="AC112" s="39">
        <v>0</v>
      </c>
      <c r="AD112" s="39">
        <v>1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1</v>
      </c>
      <c r="AK112" s="39">
        <v>0</v>
      </c>
      <c r="AL112" s="39">
        <v>0</v>
      </c>
      <c r="AM112" s="39">
        <v>4</v>
      </c>
      <c r="AN112" s="39">
        <v>0</v>
      </c>
      <c r="AO112" s="39">
        <v>41</v>
      </c>
      <c r="AP112" s="40"/>
      <c r="AQ112" s="18" t="s">
        <v>21</v>
      </c>
      <c r="AR112" s="39">
        <v>39</v>
      </c>
      <c r="AS112" s="39">
        <v>0</v>
      </c>
      <c r="AT112" s="39">
        <v>2</v>
      </c>
      <c r="AU112" s="39">
        <v>0</v>
      </c>
      <c r="AV112" s="39">
        <v>1</v>
      </c>
      <c r="AW112" s="39">
        <v>1</v>
      </c>
      <c r="AX112" s="39">
        <v>0</v>
      </c>
      <c r="AY112" s="39">
        <v>1</v>
      </c>
      <c r="AZ112" s="39">
        <v>4</v>
      </c>
      <c r="BA112" s="39">
        <v>1</v>
      </c>
      <c r="BB112" s="39">
        <v>0</v>
      </c>
      <c r="BC112" s="39">
        <v>1</v>
      </c>
      <c r="BD112" s="39">
        <v>0</v>
      </c>
      <c r="BE112" s="39">
        <v>0</v>
      </c>
      <c r="BF112" s="39">
        <v>0</v>
      </c>
      <c r="BG112" s="39">
        <v>0</v>
      </c>
      <c r="BH112" s="39">
        <v>10</v>
      </c>
      <c r="BI112" s="39">
        <v>0</v>
      </c>
      <c r="BJ112" s="39">
        <v>60</v>
      </c>
      <c r="BK112" s="2" t="str">
        <f t="shared" si="0"/>
        <v>SOUTH WEST</v>
      </c>
      <c r="BO112" t="s">
        <v>141</v>
      </c>
      <c r="BP112" t="s">
        <v>132</v>
      </c>
    </row>
    <row r="113" spans="1:68" ht="14.4" x14ac:dyDescent="0.3">
      <c r="A113" s="18" t="s">
        <v>22</v>
      </c>
      <c r="B113" s="39">
        <v>10</v>
      </c>
      <c r="C113" s="39">
        <v>0</v>
      </c>
      <c r="D113" s="39">
        <v>0</v>
      </c>
      <c r="E113" s="39">
        <v>1</v>
      </c>
      <c r="F113" s="39">
        <v>10</v>
      </c>
      <c r="G113" s="39">
        <v>0</v>
      </c>
      <c r="H113" s="39">
        <v>0</v>
      </c>
      <c r="I113" s="39">
        <v>2</v>
      </c>
      <c r="J113" s="39">
        <v>3</v>
      </c>
      <c r="K113" s="39">
        <v>0</v>
      </c>
      <c r="L113" s="39">
        <v>1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21</v>
      </c>
      <c r="S113" s="39">
        <v>0</v>
      </c>
      <c r="T113" s="39">
        <v>48</v>
      </c>
      <c r="U113" s="40"/>
      <c r="V113" s="18" t="s">
        <v>22</v>
      </c>
      <c r="W113" s="39">
        <v>3</v>
      </c>
      <c r="X113" s="39">
        <v>0</v>
      </c>
      <c r="Y113" s="39">
        <v>4</v>
      </c>
      <c r="Z113" s="39">
        <v>3</v>
      </c>
      <c r="AA113" s="39">
        <v>7</v>
      </c>
      <c r="AB113" s="39">
        <v>0</v>
      </c>
      <c r="AC113" s="39">
        <v>0</v>
      </c>
      <c r="AD113" s="39">
        <v>5</v>
      </c>
      <c r="AE113" s="39">
        <v>7</v>
      </c>
      <c r="AF113" s="39">
        <v>0</v>
      </c>
      <c r="AG113" s="39">
        <v>5</v>
      </c>
      <c r="AH113" s="39">
        <v>0</v>
      </c>
      <c r="AI113" s="39">
        <v>0</v>
      </c>
      <c r="AJ113" s="39">
        <v>0</v>
      </c>
      <c r="AK113" s="39">
        <v>0</v>
      </c>
      <c r="AL113" s="39">
        <v>0</v>
      </c>
      <c r="AM113" s="39">
        <v>41</v>
      </c>
      <c r="AN113" s="39">
        <v>0</v>
      </c>
      <c r="AO113" s="39">
        <v>75</v>
      </c>
      <c r="AP113" s="40"/>
      <c r="AQ113" s="18" t="s">
        <v>22</v>
      </c>
      <c r="AR113" s="39">
        <v>8</v>
      </c>
      <c r="AS113" s="39">
        <v>0</v>
      </c>
      <c r="AT113" s="39">
        <v>9</v>
      </c>
      <c r="AU113" s="39">
        <v>2</v>
      </c>
      <c r="AV113" s="39">
        <v>4</v>
      </c>
      <c r="AW113" s="39">
        <v>1</v>
      </c>
      <c r="AX113" s="39">
        <v>0</v>
      </c>
      <c r="AY113" s="39">
        <v>9</v>
      </c>
      <c r="AZ113" s="39">
        <v>4</v>
      </c>
      <c r="BA113" s="39">
        <v>0</v>
      </c>
      <c r="BB113" s="39">
        <v>2</v>
      </c>
      <c r="BC113" s="39">
        <v>0</v>
      </c>
      <c r="BD113" s="39">
        <v>0</v>
      </c>
      <c r="BE113" s="39">
        <v>0</v>
      </c>
      <c r="BF113" s="39">
        <v>0</v>
      </c>
      <c r="BG113" s="39">
        <v>0</v>
      </c>
      <c r="BH113" s="39">
        <v>39</v>
      </c>
      <c r="BI113" s="39">
        <v>0</v>
      </c>
      <c r="BJ113" s="39">
        <v>78</v>
      </c>
      <c r="BK113" s="2" t="str">
        <f t="shared" si="0"/>
        <v>SOUTH EAST</v>
      </c>
      <c r="BO113" t="s">
        <v>142</v>
      </c>
      <c r="BP113" t="s">
        <v>143</v>
      </c>
    </row>
    <row r="114" spans="1:68" ht="14.4" x14ac:dyDescent="0.3">
      <c r="A114" s="18" t="s">
        <v>23</v>
      </c>
      <c r="B114" s="39">
        <v>284</v>
      </c>
      <c r="C114" s="39">
        <v>1</v>
      </c>
      <c r="D114" s="39">
        <v>18</v>
      </c>
      <c r="E114" s="39">
        <v>4</v>
      </c>
      <c r="F114" s="39">
        <v>7</v>
      </c>
      <c r="G114" s="39">
        <v>1</v>
      </c>
      <c r="H114" s="39">
        <v>4</v>
      </c>
      <c r="I114" s="39">
        <v>13</v>
      </c>
      <c r="J114" s="39">
        <v>18</v>
      </c>
      <c r="K114" s="39">
        <v>0</v>
      </c>
      <c r="L114" s="39">
        <v>18</v>
      </c>
      <c r="M114" s="39">
        <v>2</v>
      </c>
      <c r="N114" s="39">
        <v>0</v>
      </c>
      <c r="O114" s="39">
        <v>1</v>
      </c>
      <c r="P114" s="39">
        <v>0</v>
      </c>
      <c r="Q114" s="39">
        <v>2</v>
      </c>
      <c r="R114" s="39">
        <v>91</v>
      </c>
      <c r="S114" s="39">
        <v>16</v>
      </c>
      <c r="T114" s="39">
        <v>480</v>
      </c>
      <c r="U114" s="40"/>
      <c r="V114" s="18" t="s">
        <v>23</v>
      </c>
      <c r="W114" s="39">
        <v>158</v>
      </c>
      <c r="X114" s="39">
        <v>0</v>
      </c>
      <c r="Y114" s="39">
        <v>17</v>
      </c>
      <c r="Z114" s="39">
        <v>4</v>
      </c>
      <c r="AA114" s="39">
        <v>7</v>
      </c>
      <c r="AB114" s="39">
        <v>2</v>
      </c>
      <c r="AC114" s="39">
        <v>0</v>
      </c>
      <c r="AD114" s="39">
        <v>1</v>
      </c>
      <c r="AE114" s="39">
        <v>36</v>
      </c>
      <c r="AF114" s="39">
        <v>0</v>
      </c>
      <c r="AG114" s="39">
        <v>34</v>
      </c>
      <c r="AH114" s="39">
        <v>1</v>
      </c>
      <c r="AI114" s="39">
        <v>0</v>
      </c>
      <c r="AJ114" s="39">
        <v>1</v>
      </c>
      <c r="AK114" s="39">
        <v>0</v>
      </c>
      <c r="AL114" s="39">
        <v>0</v>
      </c>
      <c r="AM114" s="39">
        <v>125</v>
      </c>
      <c r="AN114" s="39">
        <v>14</v>
      </c>
      <c r="AO114" s="39">
        <v>400</v>
      </c>
      <c r="AP114" s="40"/>
      <c r="AQ114" s="18" t="s">
        <v>23</v>
      </c>
      <c r="AR114" s="39">
        <v>135</v>
      </c>
      <c r="AS114" s="39">
        <v>0</v>
      </c>
      <c r="AT114" s="39">
        <v>10</v>
      </c>
      <c r="AU114" s="39">
        <v>4</v>
      </c>
      <c r="AV114" s="39">
        <v>6</v>
      </c>
      <c r="AW114" s="39">
        <v>0</v>
      </c>
      <c r="AX114" s="39">
        <v>0</v>
      </c>
      <c r="AY114" s="39">
        <v>1</v>
      </c>
      <c r="AZ114" s="39">
        <v>22</v>
      </c>
      <c r="BA114" s="39">
        <v>0</v>
      </c>
      <c r="BB114" s="39">
        <v>15</v>
      </c>
      <c r="BC114" s="39">
        <v>9</v>
      </c>
      <c r="BD114" s="39">
        <v>0</v>
      </c>
      <c r="BE114" s="39">
        <v>2</v>
      </c>
      <c r="BF114" s="39">
        <v>0</v>
      </c>
      <c r="BG114" s="39">
        <v>0</v>
      </c>
      <c r="BH114" s="39">
        <v>144</v>
      </c>
      <c r="BI114" s="39">
        <v>8</v>
      </c>
      <c r="BJ114" s="39">
        <v>356</v>
      </c>
      <c r="BK114" s="2" t="str">
        <f t="shared" si="0"/>
        <v>NORTH CENTRAL</v>
      </c>
      <c r="BO114" t="s">
        <v>144</v>
      </c>
      <c r="BP114" t="s">
        <v>127</v>
      </c>
    </row>
    <row r="115" spans="1:68" ht="14.4" x14ac:dyDescent="0.3">
      <c r="A115" s="18" t="s">
        <v>24</v>
      </c>
      <c r="B115" s="39">
        <v>59</v>
      </c>
      <c r="C115" s="39">
        <v>1</v>
      </c>
      <c r="D115" s="39">
        <v>2</v>
      </c>
      <c r="E115" s="39">
        <v>1</v>
      </c>
      <c r="F115" s="39">
        <v>1</v>
      </c>
      <c r="G115" s="39">
        <v>0</v>
      </c>
      <c r="H115" s="39">
        <v>0</v>
      </c>
      <c r="I115" s="39">
        <v>7</v>
      </c>
      <c r="J115" s="39">
        <v>8</v>
      </c>
      <c r="K115" s="39">
        <v>0</v>
      </c>
      <c r="L115" s="39">
        <v>1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4</v>
      </c>
      <c r="S115" s="39">
        <v>0</v>
      </c>
      <c r="T115" s="39">
        <v>84</v>
      </c>
      <c r="U115" s="40"/>
      <c r="V115" s="18" t="s">
        <v>24</v>
      </c>
      <c r="W115" s="39">
        <v>33</v>
      </c>
      <c r="X115" s="39">
        <v>0</v>
      </c>
      <c r="Y115" s="39">
        <v>9</v>
      </c>
      <c r="Z115" s="39">
        <v>7</v>
      </c>
      <c r="AA115" s="39">
        <v>2</v>
      </c>
      <c r="AB115" s="39">
        <v>3</v>
      </c>
      <c r="AC115" s="39">
        <v>0</v>
      </c>
      <c r="AD115" s="39">
        <v>2</v>
      </c>
      <c r="AE115" s="39">
        <v>11</v>
      </c>
      <c r="AF115" s="39">
        <v>0</v>
      </c>
      <c r="AG115" s="39">
        <v>4</v>
      </c>
      <c r="AH115" s="39">
        <v>2</v>
      </c>
      <c r="AI115" s="39">
        <v>0</v>
      </c>
      <c r="AJ115" s="39">
        <v>0</v>
      </c>
      <c r="AK115" s="39">
        <v>0</v>
      </c>
      <c r="AL115" s="39">
        <v>0</v>
      </c>
      <c r="AM115" s="39">
        <v>9</v>
      </c>
      <c r="AN115" s="39">
        <v>0</v>
      </c>
      <c r="AO115" s="39">
        <v>82</v>
      </c>
      <c r="AP115" s="40"/>
      <c r="AQ115" s="18" t="s">
        <v>24</v>
      </c>
      <c r="AR115" s="39">
        <v>40</v>
      </c>
      <c r="AS115" s="39">
        <v>0</v>
      </c>
      <c r="AT115" s="39">
        <v>1</v>
      </c>
      <c r="AU115" s="39">
        <v>0</v>
      </c>
      <c r="AV115" s="39">
        <v>2</v>
      </c>
      <c r="AW115" s="39">
        <v>6</v>
      </c>
      <c r="AX115" s="39">
        <v>0</v>
      </c>
      <c r="AY115" s="39">
        <v>3</v>
      </c>
      <c r="AZ115" s="39">
        <v>26</v>
      </c>
      <c r="BA115" s="39">
        <v>0</v>
      </c>
      <c r="BB115" s="39">
        <v>5</v>
      </c>
      <c r="BC115" s="39">
        <v>3</v>
      </c>
      <c r="BD115" s="39">
        <v>0</v>
      </c>
      <c r="BE115" s="39">
        <v>0</v>
      </c>
      <c r="BF115" s="39">
        <v>0</v>
      </c>
      <c r="BG115" s="39">
        <v>0</v>
      </c>
      <c r="BH115" s="39">
        <v>21</v>
      </c>
      <c r="BI115" s="39">
        <v>0</v>
      </c>
      <c r="BJ115" s="39">
        <v>107</v>
      </c>
      <c r="BK115" s="2" t="str">
        <f t="shared" si="0"/>
        <v>NORTH EAST</v>
      </c>
      <c r="BO115" t="s">
        <v>145</v>
      </c>
      <c r="BP115" t="s">
        <v>130</v>
      </c>
    </row>
    <row r="116" spans="1:68" ht="14.4" x14ac:dyDescent="0.3">
      <c r="A116" s="18" t="s">
        <v>25</v>
      </c>
      <c r="B116" s="39">
        <v>11</v>
      </c>
      <c r="C116" s="39">
        <v>0</v>
      </c>
      <c r="D116" s="39">
        <v>3</v>
      </c>
      <c r="E116" s="39">
        <v>0</v>
      </c>
      <c r="F116" s="39">
        <v>1</v>
      </c>
      <c r="G116" s="39">
        <v>0</v>
      </c>
      <c r="H116" s="39">
        <v>0</v>
      </c>
      <c r="I116" s="39">
        <v>1</v>
      </c>
      <c r="J116" s="39">
        <v>4</v>
      </c>
      <c r="K116" s="39">
        <v>1</v>
      </c>
      <c r="L116" s="39">
        <v>0</v>
      </c>
      <c r="M116" s="39">
        <v>1</v>
      </c>
      <c r="N116" s="39">
        <v>0</v>
      </c>
      <c r="O116" s="39">
        <v>0</v>
      </c>
      <c r="P116" s="39">
        <v>0</v>
      </c>
      <c r="Q116" s="39">
        <v>0</v>
      </c>
      <c r="R116" s="39">
        <v>2</v>
      </c>
      <c r="S116" s="39">
        <v>0</v>
      </c>
      <c r="T116" s="39">
        <v>24</v>
      </c>
      <c r="U116" s="40"/>
      <c r="V116" s="18" t="s">
        <v>25</v>
      </c>
      <c r="W116" s="39">
        <v>5</v>
      </c>
      <c r="X116" s="39">
        <v>0</v>
      </c>
      <c r="Y116" s="39">
        <v>3</v>
      </c>
      <c r="Z116" s="39">
        <v>1</v>
      </c>
      <c r="AA116" s="39">
        <v>2</v>
      </c>
      <c r="AB116" s="39">
        <v>0</v>
      </c>
      <c r="AC116" s="39">
        <v>0</v>
      </c>
      <c r="AD116" s="39">
        <v>3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2</v>
      </c>
      <c r="AN116" s="39">
        <v>0</v>
      </c>
      <c r="AO116" s="39">
        <v>16</v>
      </c>
      <c r="AP116" s="40"/>
      <c r="AQ116" s="18" t="s">
        <v>25</v>
      </c>
      <c r="AR116" s="39">
        <v>6</v>
      </c>
      <c r="AS116" s="39">
        <v>0</v>
      </c>
      <c r="AT116" s="39">
        <v>5</v>
      </c>
      <c r="AU116" s="39">
        <v>0</v>
      </c>
      <c r="AV116" s="39">
        <v>3</v>
      </c>
      <c r="AW116" s="39">
        <v>0</v>
      </c>
      <c r="AX116" s="39">
        <v>0</v>
      </c>
      <c r="AY116" s="39">
        <v>1</v>
      </c>
      <c r="AZ116" s="39">
        <v>3</v>
      </c>
      <c r="BA116" s="39">
        <v>0</v>
      </c>
      <c r="BB116" s="39">
        <v>2</v>
      </c>
      <c r="BC116" s="39">
        <v>1</v>
      </c>
      <c r="BD116" s="39">
        <v>0</v>
      </c>
      <c r="BE116" s="39">
        <v>0</v>
      </c>
      <c r="BF116" s="39">
        <v>0</v>
      </c>
      <c r="BG116" s="39">
        <v>0</v>
      </c>
      <c r="BH116" s="39">
        <v>3</v>
      </c>
      <c r="BI116" s="39">
        <v>0</v>
      </c>
      <c r="BJ116" s="39">
        <v>24</v>
      </c>
      <c r="BK116" s="2" t="str">
        <f t="shared" si="0"/>
        <v>SOUTH EAST</v>
      </c>
      <c r="BO116" t="s">
        <v>146</v>
      </c>
      <c r="BP116" t="s">
        <v>127</v>
      </c>
    </row>
    <row r="117" spans="1:68" ht="14.4" x14ac:dyDescent="0.3">
      <c r="A117" s="18" t="s">
        <v>26</v>
      </c>
      <c r="B117" s="39">
        <v>118</v>
      </c>
      <c r="C117" s="39">
        <v>1</v>
      </c>
      <c r="D117" s="39">
        <v>11</v>
      </c>
      <c r="E117" s="39">
        <v>2</v>
      </c>
      <c r="F117" s="39">
        <v>0</v>
      </c>
      <c r="G117" s="39">
        <v>12</v>
      </c>
      <c r="H117" s="39">
        <v>0</v>
      </c>
      <c r="I117" s="39">
        <v>7</v>
      </c>
      <c r="J117" s="39">
        <v>1</v>
      </c>
      <c r="K117" s="39">
        <v>0</v>
      </c>
      <c r="L117" s="39">
        <v>8</v>
      </c>
      <c r="M117" s="39">
        <v>10</v>
      </c>
      <c r="N117" s="39">
        <v>0</v>
      </c>
      <c r="O117" s="39">
        <v>0</v>
      </c>
      <c r="P117" s="39">
        <v>0</v>
      </c>
      <c r="Q117" s="39">
        <v>0</v>
      </c>
      <c r="R117" s="39">
        <v>6</v>
      </c>
      <c r="S117" s="39">
        <v>1</v>
      </c>
      <c r="T117" s="39">
        <v>177</v>
      </c>
      <c r="U117" s="40"/>
      <c r="V117" s="18" t="s">
        <v>26</v>
      </c>
      <c r="W117" s="39">
        <v>82</v>
      </c>
      <c r="X117" s="39">
        <v>1</v>
      </c>
      <c r="Y117" s="39">
        <v>7</v>
      </c>
      <c r="Z117" s="39">
        <v>1</v>
      </c>
      <c r="AA117" s="39">
        <v>0</v>
      </c>
      <c r="AB117" s="39">
        <v>12</v>
      </c>
      <c r="AC117" s="39">
        <v>0</v>
      </c>
      <c r="AD117" s="39">
        <v>6</v>
      </c>
      <c r="AE117" s="39">
        <v>6</v>
      </c>
      <c r="AF117" s="39">
        <v>0</v>
      </c>
      <c r="AG117" s="39">
        <v>5</v>
      </c>
      <c r="AH117" s="39">
        <v>7</v>
      </c>
      <c r="AI117" s="39">
        <v>0</v>
      </c>
      <c r="AJ117" s="39">
        <v>0</v>
      </c>
      <c r="AK117" s="39">
        <v>0</v>
      </c>
      <c r="AL117" s="39">
        <v>1</v>
      </c>
      <c r="AM117" s="39">
        <v>4</v>
      </c>
      <c r="AN117" s="39">
        <v>0</v>
      </c>
      <c r="AO117" s="39">
        <v>132</v>
      </c>
      <c r="AP117" s="40"/>
      <c r="AQ117" s="18" t="s">
        <v>26</v>
      </c>
      <c r="AR117" s="39">
        <v>74</v>
      </c>
      <c r="AS117" s="39">
        <v>0</v>
      </c>
      <c r="AT117" s="39">
        <v>12</v>
      </c>
      <c r="AU117" s="39">
        <v>1</v>
      </c>
      <c r="AV117" s="39">
        <v>0</v>
      </c>
      <c r="AW117" s="39">
        <v>7</v>
      </c>
      <c r="AX117" s="39">
        <v>1</v>
      </c>
      <c r="AY117" s="39">
        <v>6</v>
      </c>
      <c r="AZ117" s="39">
        <v>0</v>
      </c>
      <c r="BA117" s="39">
        <v>0</v>
      </c>
      <c r="BB117" s="39">
        <v>6</v>
      </c>
      <c r="BC117" s="39">
        <v>9</v>
      </c>
      <c r="BD117" s="39">
        <v>0</v>
      </c>
      <c r="BE117" s="39">
        <v>0</v>
      </c>
      <c r="BF117" s="39">
        <v>0</v>
      </c>
      <c r="BG117" s="39">
        <v>1</v>
      </c>
      <c r="BH117" s="39">
        <v>2</v>
      </c>
      <c r="BI117" s="39">
        <v>1</v>
      </c>
      <c r="BJ117" s="39">
        <v>120</v>
      </c>
      <c r="BK117" s="2" t="str">
        <f t="shared" si="0"/>
        <v>NORTH WEST</v>
      </c>
      <c r="BO117" t="s">
        <v>147</v>
      </c>
      <c r="BP117" t="s">
        <v>148</v>
      </c>
    </row>
    <row r="118" spans="1:68" ht="14.4" x14ac:dyDescent="0.3">
      <c r="A118" s="18" t="s">
        <v>27</v>
      </c>
      <c r="B118" s="39">
        <v>194</v>
      </c>
      <c r="C118" s="39">
        <v>1</v>
      </c>
      <c r="D118" s="39">
        <v>13</v>
      </c>
      <c r="E118" s="39">
        <v>0</v>
      </c>
      <c r="F118" s="39">
        <v>5</v>
      </c>
      <c r="G118" s="39">
        <v>3</v>
      </c>
      <c r="H118" s="39">
        <v>4</v>
      </c>
      <c r="I118" s="39">
        <v>15</v>
      </c>
      <c r="J118" s="39">
        <v>13</v>
      </c>
      <c r="K118" s="39">
        <v>8</v>
      </c>
      <c r="L118" s="39">
        <v>22</v>
      </c>
      <c r="M118" s="39">
        <v>2</v>
      </c>
      <c r="N118" s="39">
        <v>2</v>
      </c>
      <c r="O118" s="39">
        <v>0</v>
      </c>
      <c r="P118" s="39">
        <v>0</v>
      </c>
      <c r="Q118" s="39">
        <v>0</v>
      </c>
      <c r="R118" s="39">
        <v>35</v>
      </c>
      <c r="S118" s="39">
        <v>46</v>
      </c>
      <c r="T118" s="39">
        <v>363</v>
      </c>
      <c r="U118" s="40"/>
      <c r="V118" s="18" t="s">
        <v>27</v>
      </c>
      <c r="W118" s="39">
        <v>211</v>
      </c>
      <c r="X118" s="39">
        <v>1</v>
      </c>
      <c r="Y118" s="39">
        <v>22</v>
      </c>
      <c r="Z118" s="39">
        <v>4</v>
      </c>
      <c r="AA118" s="39">
        <v>5</v>
      </c>
      <c r="AB118" s="39">
        <v>0</v>
      </c>
      <c r="AC118" s="39">
        <v>0</v>
      </c>
      <c r="AD118" s="39">
        <v>30</v>
      </c>
      <c r="AE118" s="39">
        <v>12</v>
      </c>
      <c r="AF118" s="39">
        <v>3</v>
      </c>
      <c r="AG118" s="39">
        <v>16</v>
      </c>
      <c r="AH118" s="39">
        <v>2</v>
      </c>
      <c r="AI118" s="39">
        <v>3</v>
      </c>
      <c r="AJ118" s="39">
        <v>0</v>
      </c>
      <c r="AK118" s="39">
        <v>0</v>
      </c>
      <c r="AL118" s="39">
        <v>7</v>
      </c>
      <c r="AM118" s="39">
        <v>48</v>
      </c>
      <c r="AN118" s="39">
        <v>4</v>
      </c>
      <c r="AO118" s="39">
        <v>368</v>
      </c>
      <c r="AP118" s="40"/>
      <c r="AQ118" s="18" t="s">
        <v>27</v>
      </c>
      <c r="AR118" s="39">
        <v>179</v>
      </c>
      <c r="AS118" s="39">
        <v>0</v>
      </c>
      <c r="AT118" s="39">
        <v>21</v>
      </c>
      <c r="AU118" s="39">
        <v>1</v>
      </c>
      <c r="AV118" s="39">
        <v>3</v>
      </c>
      <c r="AW118" s="39">
        <v>4</v>
      </c>
      <c r="AX118" s="39">
        <v>1</v>
      </c>
      <c r="AY118" s="39">
        <v>31</v>
      </c>
      <c r="AZ118" s="39">
        <v>12</v>
      </c>
      <c r="BA118" s="39">
        <v>2</v>
      </c>
      <c r="BB118" s="39">
        <v>4</v>
      </c>
      <c r="BC118" s="39">
        <v>8</v>
      </c>
      <c r="BD118" s="39">
        <v>0</v>
      </c>
      <c r="BE118" s="39">
        <v>0</v>
      </c>
      <c r="BF118" s="39">
        <v>0</v>
      </c>
      <c r="BG118" s="39">
        <v>5</v>
      </c>
      <c r="BH118" s="39">
        <v>19</v>
      </c>
      <c r="BI118" s="39">
        <v>9</v>
      </c>
      <c r="BJ118" s="39">
        <v>299</v>
      </c>
      <c r="BK118" s="2" t="str">
        <f t="shared" si="0"/>
        <v>NORTH WEST</v>
      </c>
      <c r="BO118" t="s">
        <v>149</v>
      </c>
      <c r="BP118" t="s">
        <v>148</v>
      </c>
    </row>
    <row r="119" spans="1:68" ht="14.4" x14ac:dyDescent="0.3">
      <c r="A119" s="18" t="s">
        <v>28</v>
      </c>
      <c r="B119" s="39">
        <v>90</v>
      </c>
      <c r="C119" s="39">
        <v>0</v>
      </c>
      <c r="D119" s="39">
        <v>4</v>
      </c>
      <c r="E119" s="39">
        <v>0</v>
      </c>
      <c r="F119" s="39">
        <v>2</v>
      </c>
      <c r="G119" s="39">
        <v>0</v>
      </c>
      <c r="H119" s="39">
        <v>2</v>
      </c>
      <c r="I119" s="39">
        <v>7</v>
      </c>
      <c r="J119" s="39">
        <v>13</v>
      </c>
      <c r="K119" s="39">
        <v>0</v>
      </c>
      <c r="L119" s="39">
        <v>6</v>
      </c>
      <c r="M119" s="39">
        <v>0</v>
      </c>
      <c r="N119" s="39">
        <v>0</v>
      </c>
      <c r="O119" s="39">
        <v>0</v>
      </c>
      <c r="P119" s="39">
        <v>0</v>
      </c>
      <c r="Q119" s="39">
        <v>2</v>
      </c>
      <c r="R119" s="39">
        <v>3</v>
      </c>
      <c r="S119" s="39">
        <v>1</v>
      </c>
      <c r="T119" s="39">
        <v>130</v>
      </c>
      <c r="U119" s="40"/>
      <c r="V119" s="18" t="s">
        <v>28</v>
      </c>
      <c r="W119" s="39">
        <v>110</v>
      </c>
      <c r="X119" s="39">
        <v>1</v>
      </c>
      <c r="Y119" s="39">
        <v>8</v>
      </c>
      <c r="Z119" s="39">
        <v>0</v>
      </c>
      <c r="AA119" s="39">
        <v>1</v>
      </c>
      <c r="AB119" s="39">
        <v>2</v>
      </c>
      <c r="AC119" s="39">
        <v>4</v>
      </c>
      <c r="AD119" s="39">
        <v>17</v>
      </c>
      <c r="AE119" s="39">
        <v>6</v>
      </c>
      <c r="AF119" s="39">
        <v>1</v>
      </c>
      <c r="AG119" s="39">
        <v>12</v>
      </c>
      <c r="AH119" s="39">
        <v>2</v>
      </c>
      <c r="AI119" s="39">
        <v>0</v>
      </c>
      <c r="AJ119" s="39">
        <v>0</v>
      </c>
      <c r="AK119" s="39">
        <v>0</v>
      </c>
      <c r="AL119" s="39">
        <v>3</v>
      </c>
      <c r="AM119" s="39">
        <v>17</v>
      </c>
      <c r="AN119" s="39">
        <v>0</v>
      </c>
      <c r="AO119" s="39">
        <v>184</v>
      </c>
      <c r="AP119" s="40"/>
      <c r="AQ119" s="18" t="s">
        <v>28</v>
      </c>
      <c r="AR119" s="39">
        <v>56</v>
      </c>
      <c r="AS119" s="39">
        <v>0</v>
      </c>
      <c r="AT119" s="39">
        <v>3</v>
      </c>
      <c r="AU119" s="39">
        <v>1</v>
      </c>
      <c r="AV119" s="39">
        <v>1</v>
      </c>
      <c r="AW119" s="39">
        <v>0</v>
      </c>
      <c r="AX119" s="39">
        <v>3</v>
      </c>
      <c r="AY119" s="39">
        <v>7</v>
      </c>
      <c r="AZ119" s="39">
        <v>6</v>
      </c>
      <c r="BA119" s="39">
        <v>1</v>
      </c>
      <c r="BB119" s="39">
        <v>1</v>
      </c>
      <c r="BC119" s="39">
        <v>2</v>
      </c>
      <c r="BD119" s="39">
        <v>0</v>
      </c>
      <c r="BE119" s="39">
        <v>0</v>
      </c>
      <c r="BF119" s="39">
        <v>0</v>
      </c>
      <c r="BG119" s="39">
        <v>0</v>
      </c>
      <c r="BH119" s="39">
        <v>0</v>
      </c>
      <c r="BI119" s="39">
        <v>6</v>
      </c>
      <c r="BJ119" s="39">
        <v>87</v>
      </c>
      <c r="BK119" s="2" t="str">
        <f t="shared" si="0"/>
        <v>NORTH WEST</v>
      </c>
      <c r="BO119" t="s">
        <v>150</v>
      </c>
      <c r="BP119" t="s">
        <v>148</v>
      </c>
    </row>
    <row r="120" spans="1:68" ht="14.4" x14ac:dyDescent="0.3">
      <c r="A120" s="18" t="s">
        <v>29</v>
      </c>
      <c r="B120" s="39">
        <v>80</v>
      </c>
      <c r="C120" s="39">
        <v>0</v>
      </c>
      <c r="D120" s="39">
        <v>1</v>
      </c>
      <c r="E120" s="39">
        <v>2</v>
      </c>
      <c r="F120" s="39">
        <v>3</v>
      </c>
      <c r="G120" s="39">
        <v>0</v>
      </c>
      <c r="H120" s="39">
        <v>0</v>
      </c>
      <c r="I120" s="39">
        <v>4</v>
      </c>
      <c r="J120" s="39">
        <v>7</v>
      </c>
      <c r="K120" s="39">
        <v>3</v>
      </c>
      <c r="L120" s="39">
        <v>3</v>
      </c>
      <c r="M120" s="39">
        <v>1</v>
      </c>
      <c r="N120" s="39">
        <v>1</v>
      </c>
      <c r="O120" s="39">
        <v>0</v>
      </c>
      <c r="P120" s="39">
        <v>0</v>
      </c>
      <c r="Q120" s="39">
        <v>0</v>
      </c>
      <c r="R120" s="39">
        <v>1</v>
      </c>
      <c r="S120" s="39">
        <v>1</v>
      </c>
      <c r="T120" s="39">
        <v>107</v>
      </c>
      <c r="U120" s="40"/>
      <c r="V120" s="18" t="s">
        <v>29</v>
      </c>
      <c r="W120" s="39">
        <v>74</v>
      </c>
      <c r="X120" s="39">
        <v>0</v>
      </c>
      <c r="Y120" s="39">
        <v>2</v>
      </c>
      <c r="Z120" s="39">
        <v>0</v>
      </c>
      <c r="AA120" s="39">
        <v>3</v>
      </c>
      <c r="AB120" s="39">
        <v>0</v>
      </c>
      <c r="AC120" s="39">
        <v>0</v>
      </c>
      <c r="AD120" s="39">
        <v>3</v>
      </c>
      <c r="AE120" s="39">
        <v>7</v>
      </c>
      <c r="AF120" s="39">
        <v>0</v>
      </c>
      <c r="AG120" s="39">
        <v>2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1</v>
      </c>
      <c r="AN120" s="39">
        <v>1</v>
      </c>
      <c r="AO120" s="39">
        <v>93</v>
      </c>
      <c r="AP120" s="40"/>
      <c r="AQ120" s="18" t="s">
        <v>29</v>
      </c>
      <c r="AR120" s="39">
        <v>40</v>
      </c>
      <c r="AS120" s="39">
        <v>0</v>
      </c>
      <c r="AT120" s="39">
        <v>2</v>
      </c>
      <c r="AU120" s="39">
        <v>0</v>
      </c>
      <c r="AV120" s="39">
        <v>0</v>
      </c>
      <c r="AW120" s="39">
        <v>0</v>
      </c>
      <c r="AX120" s="39">
        <v>0</v>
      </c>
      <c r="AY120" s="39">
        <v>2</v>
      </c>
      <c r="AZ120" s="39">
        <v>8</v>
      </c>
      <c r="BA120" s="39">
        <v>3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3</v>
      </c>
      <c r="BI120" s="39">
        <v>0</v>
      </c>
      <c r="BJ120" s="39">
        <v>58</v>
      </c>
      <c r="BK120" s="2" t="str">
        <f t="shared" si="0"/>
        <v>NORTH WEST</v>
      </c>
      <c r="BO120" t="s">
        <v>151</v>
      </c>
      <c r="BP120" t="s">
        <v>148</v>
      </c>
    </row>
    <row r="121" spans="1:68" ht="14.4" x14ac:dyDescent="0.3">
      <c r="A121" s="18" t="s">
        <v>30</v>
      </c>
      <c r="B121" s="39">
        <v>45</v>
      </c>
      <c r="C121" s="39">
        <v>0</v>
      </c>
      <c r="D121" s="39">
        <v>3</v>
      </c>
      <c r="E121" s="39">
        <v>2</v>
      </c>
      <c r="F121" s="39">
        <v>0</v>
      </c>
      <c r="G121" s="39">
        <v>0</v>
      </c>
      <c r="H121" s="39">
        <v>0</v>
      </c>
      <c r="I121" s="39">
        <v>6</v>
      </c>
      <c r="J121" s="39">
        <v>4</v>
      </c>
      <c r="K121" s="39">
        <v>0</v>
      </c>
      <c r="L121" s="39">
        <v>1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1</v>
      </c>
      <c r="S121" s="39">
        <v>2</v>
      </c>
      <c r="T121" s="39">
        <v>64</v>
      </c>
      <c r="U121" s="40"/>
      <c r="V121" s="18" t="s">
        <v>30</v>
      </c>
      <c r="W121" s="39">
        <v>38</v>
      </c>
      <c r="X121" s="39">
        <v>0</v>
      </c>
      <c r="Y121" s="39">
        <v>0</v>
      </c>
      <c r="Z121" s="39">
        <v>0</v>
      </c>
      <c r="AA121" s="39">
        <v>0</v>
      </c>
      <c r="AB121" s="39">
        <v>1</v>
      </c>
      <c r="AC121" s="39">
        <v>0</v>
      </c>
      <c r="AD121" s="39">
        <v>4</v>
      </c>
      <c r="AE121" s="39">
        <v>4</v>
      </c>
      <c r="AF121" s="39">
        <v>0</v>
      </c>
      <c r="AG121" s="39">
        <v>0</v>
      </c>
      <c r="AH121" s="39">
        <v>0</v>
      </c>
      <c r="AI121" s="39">
        <v>0</v>
      </c>
      <c r="AJ121" s="39">
        <v>0</v>
      </c>
      <c r="AK121" s="39">
        <v>0</v>
      </c>
      <c r="AL121" s="39">
        <v>0</v>
      </c>
      <c r="AM121" s="39">
        <v>0</v>
      </c>
      <c r="AN121" s="39">
        <v>0</v>
      </c>
      <c r="AO121" s="39">
        <v>47</v>
      </c>
      <c r="AP121" s="40"/>
      <c r="AQ121" s="18" t="s">
        <v>30</v>
      </c>
      <c r="AR121" s="39">
        <v>41</v>
      </c>
      <c r="AS121" s="39">
        <v>0</v>
      </c>
      <c r="AT121" s="39">
        <v>0</v>
      </c>
      <c r="AU121" s="39">
        <v>0</v>
      </c>
      <c r="AV121" s="39">
        <v>0</v>
      </c>
      <c r="AW121" s="39">
        <v>1</v>
      </c>
      <c r="AX121" s="39">
        <v>0</v>
      </c>
      <c r="AY121" s="39">
        <v>4</v>
      </c>
      <c r="AZ121" s="39">
        <v>1</v>
      </c>
      <c r="BA121" s="39">
        <v>0</v>
      </c>
      <c r="BB121" s="39">
        <v>4</v>
      </c>
      <c r="BC121" s="39">
        <v>0</v>
      </c>
      <c r="BD121" s="39">
        <v>0</v>
      </c>
      <c r="BE121" s="39">
        <v>1</v>
      </c>
      <c r="BF121" s="39">
        <v>0</v>
      </c>
      <c r="BG121" s="39">
        <v>0</v>
      </c>
      <c r="BH121" s="39">
        <v>2</v>
      </c>
      <c r="BI121" s="39">
        <v>1</v>
      </c>
      <c r="BJ121" s="39">
        <v>55</v>
      </c>
      <c r="BK121" s="2" t="str">
        <f t="shared" si="0"/>
        <v>NORTH WEST</v>
      </c>
      <c r="BO121" t="s">
        <v>152</v>
      </c>
      <c r="BP121" t="s">
        <v>128</v>
      </c>
    </row>
    <row r="122" spans="1:68" ht="14.4" x14ac:dyDescent="0.3">
      <c r="A122" s="18" t="s">
        <v>31</v>
      </c>
      <c r="B122" s="39">
        <v>91</v>
      </c>
      <c r="C122" s="39">
        <v>0</v>
      </c>
      <c r="D122" s="39">
        <v>8</v>
      </c>
      <c r="E122" s="39">
        <v>4</v>
      </c>
      <c r="F122" s="39">
        <v>8</v>
      </c>
      <c r="G122" s="39">
        <v>1</v>
      </c>
      <c r="H122" s="39">
        <v>0</v>
      </c>
      <c r="I122" s="39">
        <v>16</v>
      </c>
      <c r="J122" s="39">
        <v>8</v>
      </c>
      <c r="K122" s="39">
        <v>2</v>
      </c>
      <c r="L122" s="39">
        <v>6</v>
      </c>
      <c r="M122" s="39">
        <v>6</v>
      </c>
      <c r="N122" s="39">
        <v>0</v>
      </c>
      <c r="O122" s="39">
        <v>1</v>
      </c>
      <c r="P122" s="39">
        <v>0</v>
      </c>
      <c r="Q122" s="39">
        <v>1</v>
      </c>
      <c r="R122" s="39">
        <v>26</v>
      </c>
      <c r="S122" s="39">
        <v>0</v>
      </c>
      <c r="T122" s="39">
        <v>178</v>
      </c>
      <c r="U122" s="40"/>
      <c r="V122" s="18" t="s">
        <v>31</v>
      </c>
      <c r="W122" s="39">
        <v>105</v>
      </c>
      <c r="X122" s="39">
        <v>0</v>
      </c>
      <c r="Y122" s="39">
        <v>8</v>
      </c>
      <c r="Z122" s="39">
        <v>5</v>
      </c>
      <c r="AA122" s="39">
        <v>10</v>
      </c>
      <c r="AB122" s="39">
        <v>0</v>
      </c>
      <c r="AC122" s="39">
        <v>0</v>
      </c>
      <c r="AD122" s="39">
        <v>19</v>
      </c>
      <c r="AE122" s="39">
        <v>6</v>
      </c>
      <c r="AF122" s="39">
        <v>0</v>
      </c>
      <c r="AG122" s="39">
        <v>11</v>
      </c>
      <c r="AH122" s="39">
        <v>9</v>
      </c>
      <c r="AI122" s="39">
        <v>4</v>
      </c>
      <c r="AJ122" s="39">
        <v>1</v>
      </c>
      <c r="AK122" s="39">
        <v>0</v>
      </c>
      <c r="AL122" s="39">
        <v>0</v>
      </c>
      <c r="AM122" s="39">
        <v>35</v>
      </c>
      <c r="AN122" s="39">
        <v>3</v>
      </c>
      <c r="AO122" s="39">
        <v>216</v>
      </c>
      <c r="AP122" s="40"/>
      <c r="AQ122" s="18" t="s">
        <v>31</v>
      </c>
      <c r="AR122" s="39">
        <v>56</v>
      </c>
      <c r="AS122" s="39">
        <v>0</v>
      </c>
      <c r="AT122" s="39">
        <v>3</v>
      </c>
      <c r="AU122" s="39">
        <v>6</v>
      </c>
      <c r="AV122" s="39">
        <v>5</v>
      </c>
      <c r="AW122" s="39">
        <v>4</v>
      </c>
      <c r="AX122" s="39">
        <v>0</v>
      </c>
      <c r="AY122" s="39">
        <v>10</v>
      </c>
      <c r="AZ122" s="39">
        <v>9</v>
      </c>
      <c r="BA122" s="39">
        <v>0</v>
      </c>
      <c r="BB122" s="39">
        <v>7</v>
      </c>
      <c r="BC122" s="39">
        <v>2</v>
      </c>
      <c r="BD122" s="39">
        <v>2</v>
      </c>
      <c r="BE122" s="39">
        <v>0</v>
      </c>
      <c r="BF122" s="39">
        <v>0</v>
      </c>
      <c r="BG122" s="39">
        <v>0</v>
      </c>
      <c r="BH122" s="39">
        <v>32</v>
      </c>
      <c r="BI122" s="39">
        <v>3</v>
      </c>
      <c r="BJ122" s="39">
        <v>139</v>
      </c>
      <c r="BK122" s="2" t="str">
        <f t="shared" si="0"/>
        <v>NORTH CENTRAL</v>
      </c>
      <c r="BO122" t="s">
        <v>153</v>
      </c>
      <c r="BP122" t="s">
        <v>128</v>
      </c>
    </row>
    <row r="123" spans="1:68" ht="14.4" x14ac:dyDescent="0.3">
      <c r="A123" s="18" t="s">
        <v>32</v>
      </c>
      <c r="B123" s="39">
        <v>105</v>
      </c>
      <c r="C123" s="39">
        <v>1</v>
      </c>
      <c r="D123" s="39">
        <v>5</v>
      </c>
      <c r="E123" s="39">
        <v>3</v>
      </c>
      <c r="F123" s="39">
        <v>5</v>
      </c>
      <c r="G123" s="39">
        <v>0</v>
      </c>
      <c r="H123" s="39">
        <v>0</v>
      </c>
      <c r="I123" s="39">
        <v>18</v>
      </c>
      <c r="J123" s="39">
        <v>6</v>
      </c>
      <c r="K123" s="39">
        <v>2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15</v>
      </c>
      <c r="S123" s="39">
        <v>3</v>
      </c>
      <c r="T123" s="39">
        <v>163</v>
      </c>
      <c r="U123" s="40"/>
      <c r="V123" s="18" t="s">
        <v>32</v>
      </c>
      <c r="W123" s="39">
        <v>91</v>
      </c>
      <c r="X123" s="39">
        <v>0</v>
      </c>
      <c r="Y123" s="39">
        <v>5</v>
      </c>
      <c r="Z123" s="39">
        <v>6</v>
      </c>
      <c r="AA123" s="39">
        <v>1</v>
      </c>
      <c r="AB123" s="39">
        <v>1</v>
      </c>
      <c r="AC123" s="39">
        <v>1</v>
      </c>
      <c r="AD123" s="39">
        <v>17</v>
      </c>
      <c r="AE123" s="39">
        <v>2</v>
      </c>
      <c r="AF123" s="39">
        <v>0</v>
      </c>
      <c r="AG123" s="39">
        <v>0</v>
      </c>
      <c r="AH123" s="39">
        <v>0</v>
      </c>
      <c r="AI123" s="39">
        <v>0</v>
      </c>
      <c r="AJ123" s="39">
        <v>0</v>
      </c>
      <c r="AK123" s="39">
        <v>0</v>
      </c>
      <c r="AL123" s="39">
        <v>0</v>
      </c>
      <c r="AM123" s="39">
        <v>32</v>
      </c>
      <c r="AN123" s="39">
        <v>7</v>
      </c>
      <c r="AO123" s="39">
        <v>163</v>
      </c>
      <c r="AP123" s="40"/>
      <c r="AQ123" s="18" t="s">
        <v>32</v>
      </c>
      <c r="AR123" s="39">
        <v>64</v>
      </c>
      <c r="AS123" s="39">
        <v>0</v>
      </c>
      <c r="AT123" s="39">
        <v>10</v>
      </c>
      <c r="AU123" s="39">
        <v>6</v>
      </c>
      <c r="AV123" s="39">
        <v>3</v>
      </c>
      <c r="AW123" s="39">
        <v>0</v>
      </c>
      <c r="AX123" s="39">
        <v>0</v>
      </c>
      <c r="AY123" s="39">
        <v>16</v>
      </c>
      <c r="AZ123" s="39">
        <v>3</v>
      </c>
      <c r="BA123" s="39">
        <v>0</v>
      </c>
      <c r="BB123" s="39">
        <v>0</v>
      </c>
      <c r="BC123" s="39">
        <v>0</v>
      </c>
      <c r="BD123" s="39">
        <v>0</v>
      </c>
      <c r="BE123" s="39">
        <v>2</v>
      </c>
      <c r="BF123" s="39">
        <v>0</v>
      </c>
      <c r="BG123" s="39">
        <v>0</v>
      </c>
      <c r="BH123" s="39">
        <v>37</v>
      </c>
      <c r="BI123" s="39">
        <v>3</v>
      </c>
      <c r="BJ123" s="39">
        <v>144</v>
      </c>
      <c r="BK123" s="2" t="str">
        <f t="shared" si="0"/>
        <v>NORTH CENTRAL</v>
      </c>
      <c r="BO123" t="s">
        <v>154</v>
      </c>
      <c r="BP123" t="s">
        <v>148</v>
      </c>
    </row>
    <row r="124" spans="1:68" ht="14.4" x14ac:dyDescent="0.3">
      <c r="A124" s="18" t="s">
        <v>33</v>
      </c>
      <c r="B124" s="39">
        <v>46</v>
      </c>
      <c r="C124" s="39">
        <v>0</v>
      </c>
      <c r="D124" s="39">
        <v>3</v>
      </c>
      <c r="E124" s="39">
        <v>12</v>
      </c>
      <c r="F124" s="39">
        <v>23</v>
      </c>
      <c r="G124" s="39">
        <v>0</v>
      </c>
      <c r="H124" s="39">
        <v>0</v>
      </c>
      <c r="I124" s="39">
        <v>4</v>
      </c>
      <c r="J124" s="39">
        <v>6</v>
      </c>
      <c r="K124" s="39">
        <v>6</v>
      </c>
      <c r="L124" s="39">
        <v>3</v>
      </c>
      <c r="M124" s="39">
        <v>0</v>
      </c>
      <c r="N124" s="39">
        <v>0</v>
      </c>
      <c r="O124" s="39">
        <v>1</v>
      </c>
      <c r="P124" s="39">
        <v>0</v>
      </c>
      <c r="Q124" s="39">
        <v>3</v>
      </c>
      <c r="R124" s="39">
        <v>0</v>
      </c>
      <c r="S124" s="39">
        <v>7</v>
      </c>
      <c r="T124" s="39">
        <v>114</v>
      </c>
      <c r="U124" s="40"/>
      <c r="V124" s="18" t="s">
        <v>33</v>
      </c>
      <c r="W124" s="39">
        <v>85</v>
      </c>
      <c r="X124" s="39">
        <v>0</v>
      </c>
      <c r="Y124" s="39">
        <v>2</v>
      </c>
      <c r="Z124" s="39">
        <v>16</v>
      </c>
      <c r="AA124" s="39">
        <v>13</v>
      </c>
      <c r="AB124" s="39">
        <v>0</v>
      </c>
      <c r="AC124" s="39">
        <v>0</v>
      </c>
      <c r="AD124" s="39">
        <v>12</v>
      </c>
      <c r="AE124" s="39">
        <v>8</v>
      </c>
      <c r="AF124" s="39">
        <v>3</v>
      </c>
      <c r="AG124" s="39">
        <v>6</v>
      </c>
      <c r="AH124" s="39">
        <v>0</v>
      </c>
      <c r="AI124" s="39">
        <v>0</v>
      </c>
      <c r="AJ124" s="39">
        <v>0</v>
      </c>
      <c r="AK124" s="39">
        <v>0</v>
      </c>
      <c r="AL124" s="39">
        <v>2</v>
      </c>
      <c r="AM124" s="39">
        <v>0</v>
      </c>
      <c r="AN124" s="39">
        <v>5</v>
      </c>
      <c r="AO124" s="39">
        <v>152</v>
      </c>
      <c r="AP124" s="40"/>
      <c r="AQ124" s="18" t="s">
        <v>33</v>
      </c>
      <c r="AR124" s="39">
        <v>75</v>
      </c>
      <c r="AS124" s="39">
        <v>0</v>
      </c>
      <c r="AT124" s="39">
        <v>7</v>
      </c>
      <c r="AU124" s="39">
        <v>6</v>
      </c>
      <c r="AV124" s="39">
        <v>20</v>
      </c>
      <c r="AW124" s="39">
        <v>0</v>
      </c>
      <c r="AX124" s="39">
        <v>0</v>
      </c>
      <c r="AY124" s="39">
        <v>6</v>
      </c>
      <c r="AZ124" s="39">
        <v>14</v>
      </c>
      <c r="BA124" s="39">
        <v>6</v>
      </c>
      <c r="BB124" s="39">
        <v>3</v>
      </c>
      <c r="BC124" s="39">
        <v>0</v>
      </c>
      <c r="BD124" s="39">
        <v>0</v>
      </c>
      <c r="BE124" s="39">
        <v>0</v>
      </c>
      <c r="BF124" s="39">
        <v>0</v>
      </c>
      <c r="BG124" s="39">
        <v>3</v>
      </c>
      <c r="BH124" s="39">
        <v>0</v>
      </c>
      <c r="BI124" s="39">
        <v>6</v>
      </c>
      <c r="BJ124" s="39">
        <v>146</v>
      </c>
      <c r="BK124" s="2" t="str">
        <f t="shared" si="0"/>
        <v>SOUTH WEST</v>
      </c>
      <c r="BO124" t="s">
        <v>155</v>
      </c>
      <c r="BP124" t="s">
        <v>143</v>
      </c>
    </row>
    <row r="125" spans="1:68" ht="14.4" x14ac:dyDescent="0.3">
      <c r="A125" s="18" t="s">
        <v>34</v>
      </c>
      <c r="B125" s="39">
        <v>114</v>
      </c>
      <c r="C125" s="39">
        <v>0</v>
      </c>
      <c r="D125" s="39">
        <v>6</v>
      </c>
      <c r="E125" s="39">
        <v>4</v>
      </c>
      <c r="F125" s="39">
        <v>1</v>
      </c>
      <c r="G125" s="39">
        <v>0</v>
      </c>
      <c r="H125" s="39">
        <v>0</v>
      </c>
      <c r="I125" s="39">
        <v>12</v>
      </c>
      <c r="J125" s="39">
        <v>52</v>
      </c>
      <c r="K125" s="39">
        <v>5</v>
      </c>
      <c r="L125" s="39">
        <v>14</v>
      </c>
      <c r="M125" s="39">
        <v>2</v>
      </c>
      <c r="N125" s="39">
        <v>0</v>
      </c>
      <c r="O125" s="39">
        <v>0</v>
      </c>
      <c r="P125" s="39">
        <v>0</v>
      </c>
      <c r="Q125" s="39">
        <v>0</v>
      </c>
      <c r="R125" s="39">
        <v>32</v>
      </c>
      <c r="S125" s="39">
        <v>29</v>
      </c>
      <c r="T125" s="39">
        <v>271</v>
      </c>
      <c r="U125" s="40"/>
      <c r="V125" s="18" t="s">
        <v>34</v>
      </c>
      <c r="W125" s="39">
        <v>75</v>
      </c>
      <c r="X125" s="39">
        <v>0</v>
      </c>
      <c r="Y125" s="39">
        <v>8</v>
      </c>
      <c r="Z125" s="39">
        <v>9</v>
      </c>
      <c r="AA125" s="39">
        <v>3</v>
      </c>
      <c r="AB125" s="39">
        <v>0</v>
      </c>
      <c r="AC125" s="39">
        <v>0</v>
      </c>
      <c r="AD125" s="39">
        <v>10</v>
      </c>
      <c r="AE125" s="39">
        <v>34</v>
      </c>
      <c r="AF125" s="39">
        <v>1</v>
      </c>
      <c r="AG125" s="39">
        <v>11</v>
      </c>
      <c r="AH125" s="39">
        <v>0</v>
      </c>
      <c r="AI125" s="39">
        <v>0</v>
      </c>
      <c r="AJ125" s="39">
        <v>1</v>
      </c>
      <c r="AK125" s="39">
        <v>0</v>
      </c>
      <c r="AL125" s="39">
        <v>1</v>
      </c>
      <c r="AM125" s="39">
        <v>34</v>
      </c>
      <c r="AN125" s="39">
        <v>31</v>
      </c>
      <c r="AO125" s="39">
        <v>218</v>
      </c>
      <c r="AP125" s="40"/>
      <c r="AQ125" s="18" t="s">
        <v>34</v>
      </c>
      <c r="AR125" s="39">
        <v>107</v>
      </c>
      <c r="AS125" s="39">
        <v>1</v>
      </c>
      <c r="AT125" s="39">
        <v>6</v>
      </c>
      <c r="AU125" s="39">
        <v>2</v>
      </c>
      <c r="AV125" s="39">
        <v>5</v>
      </c>
      <c r="AW125" s="39">
        <v>3</v>
      </c>
      <c r="AX125" s="39">
        <v>2</v>
      </c>
      <c r="AY125" s="39">
        <v>43</v>
      </c>
      <c r="AZ125" s="39">
        <v>37</v>
      </c>
      <c r="BA125" s="39">
        <v>1</v>
      </c>
      <c r="BB125" s="39">
        <v>10</v>
      </c>
      <c r="BC125" s="39">
        <v>4</v>
      </c>
      <c r="BD125" s="39">
        <v>1</v>
      </c>
      <c r="BE125" s="39">
        <v>2</v>
      </c>
      <c r="BF125" s="39">
        <v>0</v>
      </c>
      <c r="BG125" s="39">
        <v>0</v>
      </c>
      <c r="BH125" s="39">
        <v>48</v>
      </c>
      <c r="BI125" s="39">
        <v>14</v>
      </c>
      <c r="BJ125" s="39">
        <v>286</v>
      </c>
      <c r="BK125" s="2" t="str">
        <f t="shared" si="0"/>
        <v>NORTH CENTRAL</v>
      </c>
      <c r="BO125" t="s">
        <v>156</v>
      </c>
      <c r="BP125" t="s">
        <v>128</v>
      </c>
    </row>
    <row r="126" spans="1:68" ht="14.4" x14ac:dyDescent="0.3">
      <c r="A126" s="18" t="s">
        <v>35</v>
      </c>
      <c r="B126" s="39">
        <v>102</v>
      </c>
      <c r="C126" s="39">
        <v>0</v>
      </c>
      <c r="D126" s="39">
        <v>1</v>
      </c>
      <c r="E126" s="39">
        <v>1</v>
      </c>
      <c r="F126" s="39">
        <v>4</v>
      </c>
      <c r="G126" s="39">
        <v>0</v>
      </c>
      <c r="H126" s="39">
        <v>0</v>
      </c>
      <c r="I126" s="39">
        <v>4</v>
      </c>
      <c r="J126" s="39">
        <v>0</v>
      </c>
      <c r="K126" s="39">
        <v>0</v>
      </c>
      <c r="L126" s="39">
        <v>8</v>
      </c>
      <c r="M126" s="39">
        <v>1</v>
      </c>
      <c r="N126" s="39">
        <v>1</v>
      </c>
      <c r="O126" s="39">
        <v>0</v>
      </c>
      <c r="P126" s="39">
        <v>0</v>
      </c>
      <c r="Q126" s="39">
        <v>0</v>
      </c>
      <c r="R126" s="39">
        <v>4</v>
      </c>
      <c r="S126" s="39">
        <v>0</v>
      </c>
      <c r="T126" s="39">
        <v>126</v>
      </c>
      <c r="U126" s="40"/>
      <c r="V126" s="18" t="s">
        <v>35</v>
      </c>
      <c r="W126" s="39">
        <v>128</v>
      </c>
      <c r="X126" s="39">
        <v>0</v>
      </c>
      <c r="Y126" s="39">
        <v>1</v>
      </c>
      <c r="Z126" s="39">
        <v>4</v>
      </c>
      <c r="AA126" s="39">
        <v>4</v>
      </c>
      <c r="AB126" s="39">
        <v>2</v>
      </c>
      <c r="AC126" s="39">
        <v>0</v>
      </c>
      <c r="AD126" s="39">
        <v>11</v>
      </c>
      <c r="AE126" s="39">
        <v>8</v>
      </c>
      <c r="AF126" s="39">
        <v>0</v>
      </c>
      <c r="AG126" s="39">
        <v>7</v>
      </c>
      <c r="AH126" s="39">
        <v>1</v>
      </c>
      <c r="AI126" s="39">
        <v>0</v>
      </c>
      <c r="AJ126" s="39">
        <v>0</v>
      </c>
      <c r="AK126" s="39">
        <v>0</v>
      </c>
      <c r="AL126" s="39">
        <v>2</v>
      </c>
      <c r="AM126" s="39">
        <v>2</v>
      </c>
      <c r="AN126" s="39">
        <v>1</v>
      </c>
      <c r="AO126" s="39">
        <v>171</v>
      </c>
      <c r="AP126" s="40"/>
      <c r="AQ126" s="18" t="s">
        <v>35</v>
      </c>
      <c r="AR126" s="39">
        <v>114</v>
      </c>
      <c r="AS126" s="39">
        <v>0</v>
      </c>
      <c r="AT126" s="39">
        <v>7</v>
      </c>
      <c r="AU126" s="39">
        <v>1</v>
      </c>
      <c r="AV126" s="39">
        <v>2</v>
      </c>
      <c r="AW126" s="39">
        <v>2</v>
      </c>
      <c r="AX126" s="39">
        <v>2</v>
      </c>
      <c r="AY126" s="39">
        <v>16</v>
      </c>
      <c r="AZ126" s="39">
        <v>1</v>
      </c>
      <c r="BA126" s="39">
        <v>2</v>
      </c>
      <c r="BB126" s="39">
        <v>6</v>
      </c>
      <c r="BC126" s="39">
        <v>4</v>
      </c>
      <c r="BD126" s="39">
        <v>0</v>
      </c>
      <c r="BE126" s="39">
        <v>0</v>
      </c>
      <c r="BF126" s="39">
        <v>0</v>
      </c>
      <c r="BG126" s="39">
        <v>18</v>
      </c>
      <c r="BH126" s="39">
        <v>14</v>
      </c>
      <c r="BI126" s="39">
        <v>5</v>
      </c>
      <c r="BJ126" s="39">
        <v>194</v>
      </c>
      <c r="BK126" s="2" t="str">
        <f t="shared" si="0"/>
        <v>NORTH CENTRAL</v>
      </c>
      <c r="BO126" t="s">
        <v>157</v>
      </c>
      <c r="BP126" t="s">
        <v>128</v>
      </c>
    </row>
    <row r="127" spans="1:68" ht="14.4" x14ac:dyDescent="0.3">
      <c r="A127" s="18" t="s">
        <v>36</v>
      </c>
      <c r="B127" s="39">
        <v>254</v>
      </c>
      <c r="C127" s="39">
        <v>0</v>
      </c>
      <c r="D127" s="39">
        <v>22</v>
      </c>
      <c r="E127" s="39">
        <v>10</v>
      </c>
      <c r="F127" s="39">
        <v>28</v>
      </c>
      <c r="G127" s="39">
        <v>4</v>
      </c>
      <c r="H127" s="39">
        <v>1</v>
      </c>
      <c r="I127" s="39">
        <v>12</v>
      </c>
      <c r="J127" s="39">
        <v>20</v>
      </c>
      <c r="K127" s="39">
        <v>1</v>
      </c>
      <c r="L127" s="39">
        <v>13</v>
      </c>
      <c r="M127" s="39">
        <v>6</v>
      </c>
      <c r="N127" s="39">
        <v>0</v>
      </c>
      <c r="O127" s="39">
        <v>0</v>
      </c>
      <c r="P127" s="39">
        <v>0</v>
      </c>
      <c r="Q127" s="39">
        <v>0</v>
      </c>
      <c r="R127" s="39">
        <v>2</v>
      </c>
      <c r="S127" s="39">
        <v>4</v>
      </c>
      <c r="T127" s="39">
        <v>377</v>
      </c>
      <c r="U127" s="40"/>
      <c r="V127" s="18" t="s">
        <v>36</v>
      </c>
      <c r="W127" s="39">
        <v>270</v>
      </c>
      <c r="X127" s="39">
        <v>0</v>
      </c>
      <c r="Y127" s="39">
        <v>20</v>
      </c>
      <c r="Z127" s="39">
        <v>25</v>
      </c>
      <c r="AA127" s="39">
        <v>23</v>
      </c>
      <c r="AB127" s="39">
        <v>6</v>
      </c>
      <c r="AC127" s="39">
        <v>1</v>
      </c>
      <c r="AD127" s="39">
        <v>18</v>
      </c>
      <c r="AE127" s="39">
        <v>8</v>
      </c>
      <c r="AF127" s="39">
        <v>10</v>
      </c>
      <c r="AG127" s="39">
        <v>11</v>
      </c>
      <c r="AH127" s="39">
        <v>4</v>
      </c>
      <c r="AI127" s="39">
        <v>3</v>
      </c>
      <c r="AJ127" s="39">
        <v>0</v>
      </c>
      <c r="AK127" s="39">
        <v>0</v>
      </c>
      <c r="AL127" s="39">
        <v>0</v>
      </c>
      <c r="AM127" s="39">
        <v>4</v>
      </c>
      <c r="AN127" s="39">
        <v>4</v>
      </c>
      <c r="AO127" s="39">
        <v>407</v>
      </c>
      <c r="AP127" s="40"/>
      <c r="AQ127" s="18" t="s">
        <v>36</v>
      </c>
      <c r="AR127" s="39">
        <v>293</v>
      </c>
      <c r="AS127" s="39">
        <v>0</v>
      </c>
      <c r="AT127" s="39">
        <v>0</v>
      </c>
      <c r="AU127" s="39">
        <v>17</v>
      </c>
      <c r="AV127" s="39">
        <v>0</v>
      </c>
      <c r="AW127" s="39">
        <v>0</v>
      </c>
      <c r="AX127" s="39">
        <v>0</v>
      </c>
      <c r="AY127" s="39">
        <v>19</v>
      </c>
      <c r="AZ127" s="39">
        <v>3</v>
      </c>
      <c r="BA127" s="39">
        <v>0</v>
      </c>
      <c r="BB127" s="39">
        <v>5</v>
      </c>
      <c r="BC127" s="39">
        <v>1</v>
      </c>
      <c r="BD127" s="39">
        <v>0</v>
      </c>
      <c r="BE127" s="39">
        <v>1</v>
      </c>
      <c r="BF127" s="39">
        <v>0</v>
      </c>
      <c r="BG127" s="39">
        <v>0</v>
      </c>
      <c r="BH127" s="39">
        <v>0</v>
      </c>
      <c r="BI127" s="39">
        <v>4</v>
      </c>
      <c r="BJ127" s="39">
        <v>343</v>
      </c>
      <c r="BK127" s="2" t="str">
        <f t="shared" si="0"/>
        <v>SOUTH WEST</v>
      </c>
      <c r="BO127" t="s">
        <v>158</v>
      </c>
      <c r="BP127" t="s">
        <v>143</v>
      </c>
    </row>
    <row r="128" spans="1:68" ht="14.4" x14ac:dyDescent="0.3">
      <c r="A128" s="18" t="s">
        <v>37</v>
      </c>
      <c r="B128" s="39">
        <v>107</v>
      </c>
      <c r="C128" s="39">
        <v>0</v>
      </c>
      <c r="D128" s="39">
        <v>7</v>
      </c>
      <c r="E128" s="39">
        <v>3</v>
      </c>
      <c r="F128" s="39">
        <v>3</v>
      </c>
      <c r="G128" s="39">
        <v>0</v>
      </c>
      <c r="H128" s="39">
        <v>0</v>
      </c>
      <c r="I128" s="39">
        <v>14</v>
      </c>
      <c r="J128" s="39">
        <v>13</v>
      </c>
      <c r="K128" s="39">
        <v>1</v>
      </c>
      <c r="L128" s="39">
        <v>4</v>
      </c>
      <c r="M128" s="39">
        <v>1</v>
      </c>
      <c r="N128" s="39">
        <v>1</v>
      </c>
      <c r="O128" s="39">
        <v>0</v>
      </c>
      <c r="P128" s="39">
        <v>0</v>
      </c>
      <c r="Q128" s="39">
        <v>1</v>
      </c>
      <c r="R128" s="39">
        <v>0</v>
      </c>
      <c r="S128" s="39">
        <v>0</v>
      </c>
      <c r="T128" s="39">
        <v>155</v>
      </c>
      <c r="U128" s="40"/>
      <c r="V128" s="18" t="s">
        <v>37</v>
      </c>
      <c r="W128" s="39">
        <v>96</v>
      </c>
      <c r="X128" s="39">
        <v>0</v>
      </c>
      <c r="Y128" s="39">
        <v>8</v>
      </c>
      <c r="Z128" s="39">
        <v>3</v>
      </c>
      <c r="AA128" s="39">
        <v>9</v>
      </c>
      <c r="AB128" s="39">
        <v>0</v>
      </c>
      <c r="AC128" s="39">
        <v>1</v>
      </c>
      <c r="AD128" s="39">
        <v>14</v>
      </c>
      <c r="AE128" s="39">
        <v>12</v>
      </c>
      <c r="AF128" s="39">
        <v>3</v>
      </c>
      <c r="AG128" s="39">
        <v>4</v>
      </c>
      <c r="AH128" s="39">
        <v>0</v>
      </c>
      <c r="AI128" s="39">
        <v>0</v>
      </c>
      <c r="AJ128" s="39">
        <v>0</v>
      </c>
      <c r="AK128" s="39">
        <v>0</v>
      </c>
      <c r="AL128" s="39">
        <v>2</v>
      </c>
      <c r="AM128" s="39">
        <v>0</v>
      </c>
      <c r="AN128" s="39">
        <v>0</v>
      </c>
      <c r="AO128" s="39">
        <v>152</v>
      </c>
      <c r="AP128" s="40"/>
      <c r="AQ128" s="18" t="s">
        <v>37</v>
      </c>
      <c r="AR128" s="39">
        <v>90</v>
      </c>
      <c r="AS128" s="39">
        <v>2</v>
      </c>
      <c r="AT128" s="39">
        <v>9</v>
      </c>
      <c r="AU128" s="39">
        <v>3</v>
      </c>
      <c r="AV128" s="39">
        <v>5</v>
      </c>
      <c r="AW128" s="39">
        <v>0</v>
      </c>
      <c r="AX128" s="39">
        <v>0</v>
      </c>
      <c r="AY128" s="39">
        <v>13</v>
      </c>
      <c r="AZ128" s="39">
        <v>13</v>
      </c>
      <c r="BA128" s="39">
        <v>5</v>
      </c>
      <c r="BB128" s="39">
        <v>3</v>
      </c>
      <c r="BC128" s="39">
        <v>2</v>
      </c>
      <c r="BD128" s="39">
        <v>0</v>
      </c>
      <c r="BE128" s="39">
        <v>2</v>
      </c>
      <c r="BF128" s="39">
        <v>0</v>
      </c>
      <c r="BG128" s="39">
        <v>1</v>
      </c>
      <c r="BH128" s="39">
        <v>0</v>
      </c>
      <c r="BI128" s="39">
        <v>0</v>
      </c>
      <c r="BJ128" s="39">
        <v>148</v>
      </c>
      <c r="BK128" s="2" t="str">
        <f t="shared" si="0"/>
        <v>SOUTH WEST</v>
      </c>
      <c r="BO128" t="s">
        <v>159</v>
      </c>
      <c r="BP128" t="s">
        <v>143</v>
      </c>
    </row>
    <row r="129" spans="1:68" ht="14.4" x14ac:dyDescent="0.3">
      <c r="A129" s="18" t="s">
        <v>38</v>
      </c>
      <c r="B129" s="39">
        <v>93</v>
      </c>
      <c r="C129" s="39">
        <v>0</v>
      </c>
      <c r="D129" s="39">
        <v>11</v>
      </c>
      <c r="E129" s="39">
        <v>5</v>
      </c>
      <c r="F129" s="39">
        <v>3</v>
      </c>
      <c r="G129" s="39">
        <v>2</v>
      </c>
      <c r="H129" s="39">
        <v>0</v>
      </c>
      <c r="I129" s="39">
        <v>8</v>
      </c>
      <c r="J129" s="39">
        <v>10</v>
      </c>
      <c r="K129" s="39">
        <v>2</v>
      </c>
      <c r="L129" s="39">
        <v>7</v>
      </c>
      <c r="M129" s="39">
        <v>1</v>
      </c>
      <c r="N129" s="39">
        <v>1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143</v>
      </c>
      <c r="U129" s="40"/>
      <c r="V129" s="18" t="s">
        <v>38</v>
      </c>
      <c r="W129" s="39">
        <v>78</v>
      </c>
      <c r="X129" s="39">
        <v>0</v>
      </c>
      <c r="Y129" s="39">
        <v>11</v>
      </c>
      <c r="Z129" s="39">
        <v>6</v>
      </c>
      <c r="AA129" s="39">
        <v>8</v>
      </c>
      <c r="AB129" s="39">
        <v>0</v>
      </c>
      <c r="AC129" s="39">
        <v>2</v>
      </c>
      <c r="AD129" s="39">
        <v>7</v>
      </c>
      <c r="AE129" s="39">
        <v>10</v>
      </c>
      <c r="AF129" s="39">
        <v>2</v>
      </c>
      <c r="AG129" s="39">
        <v>2</v>
      </c>
      <c r="AH129" s="39">
        <v>2</v>
      </c>
      <c r="AI129" s="39">
        <v>1</v>
      </c>
      <c r="AJ129" s="39">
        <v>0</v>
      </c>
      <c r="AK129" s="39">
        <v>0</v>
      </c>
      <c r="AL129" s="39">
        <v>3</v>
      </c>
      <c r="AM129" s="39">
        <v>0</v>
      </c>
      <c r="AN129" s="39">
        <v>0</v>
      </c>
      <c r="AO129" s="39">
        <v>132</v>
      </c>
      <c r="AP129" s="40"/>
      <c r="AQ129" s="18" t="s">
        <v>38</v>
      </c>
      <c r="AR129" s="39">
        <v>61</v>
      </c>
      <c r="AS129" s="39">
        <v>0</v>
      </c>
      <c r="AT129" s="39">
        <v>15</v>
      </c>
      <c r="AU129" s="39">
        <v>3</v>
      </c>
      <c r="AV129" s="39">
        <v>7</v>
      </c>
      <c r="AW129" s="39">
        <v>1</v>
      </c>
      <c r="AX129" s="39">
        <v>1</v>
      </c>
      <c r="AY129" s="39">
        <v>8</v>
      </c>
      <c r="AZ129" s="39">
        <v>4</v>
      </c>
      <c r="BA129" s="39">
        <v>2</v>
      </c>
      <c r="BB129" s="39">
        <v>4</v>
      </c>
      <c r="BC129" s="39">
        <v>3</v>
      </c>
      <c r="BD129" s="39">
        <v>0</v>
      </c>
      <c r="BE129" s="39">
        <v>0</v>
      </c>
      <c r="BF129" s="39">
        <v>0</v>
      </c>
      <c r="BG129" s="39">
        <v>3</v>
      </c>
      <c r="BH129" s="39">
        <v>0</v>
      </c>
      <c r="BI129" s="39">
        <v>0</v>
      </c>
      <c r="BJ129" s="39">
        <v>112</v>
      </c>
      <c r="BK129" s="2" t="str">
        <f t="shared" si="0"/>
        <v>SOUTH WEST</v>
      </c>
      <c r="BO129" t="s">
        <v>160</v>
      </c>
      <c r="BP129" t="s">
        <v>143</v>
      </c>
    </row>
    <row r="130" spans="1:68" ht="14.4" x14ac:dyDescent="0.3">
      <c r="A130" s="18" t="s">
        <v>39</v>
      </c>
      <c r="B130" s="39">
        <v>128</v>
      </c>
      <c r="C130" s="39">
        <v>1</v>
      </c>
      <c r="D130" s="39">
        <v>15</v>
      </c>
      <c r="E130" s="39">
        <v>5</v>
      </c>
      <c r="F130" s="39">
        <v>14</v>
      </c>
      <c r="G130" s="39">
        <v>1</v>
      </c>
      <c r="H130" s="39">
        <v>0</v>
      </c>
      <c r="I130" s="39">
        <v>14</v>
      </c>
      <c r="J130" s="39">
        <v>18</v>
      </c>
      <c r="K130" s="39">
        <v>1</v>
      </c>
      <c r="L130" s="39">
        <v>6</v>
      </c>
      <c r="M130" s="39">
        <v>0</v>
      </c>
      <c r="N130" s="39">
        <v>2</v>
      </c>
      <c r="O130" s="39">
        <v>0</v>
      </c>
      <c r="P130" s="39">
        <v>0</v>
      </c>
      <c r="Q130" s="39">
        <v>4</v>
      </c>
      <c r="R130" s="39">
        <v>0</v>
      </c>
      <c r="S130" s="39">
        <v>0</v>
      </c>
      <c r="T130" s="39">
        <v>209</v>
      </c>
      <c r="U130" s="40"/>
      <c r="V130" s="18" t="s">
        <v>39</v>
      </c>
      <c r="W130" s="39">
        <v>129</v>
      </c>
      <c r="X130" s="39">
        <v>0</v>
      </c>
      <c r="Y130" s="39">
        <v>14</v>
      </c>
      <c r="Z130" s="39">
        <v>7</v>
      </c>
      <c r="AA130" s="39">
        <v>19</v>
      </c>
      <c r="AB130" s="39">
        <v>1</v>
      </c>
      <c r="AC130" s="39">
        <v>2</v>
      </c>
      <c r="AD130" s="39">
        <v>19</v>
      </c>
      <c r="AE130" s="39">
        <v>17</v>
      </c>
      <c r="AF130" s="39">
        <v>5</v>
      </c>
      <c r="AG130" s="39">
        <v>4</v>
      </c>
      <c r="AH130" s="39">
        <v>2</v>
      </c>
      <c r="AI130" s="39">
        <v>0</v>
      </c>
      <c r="AJ130" s="39">
        <v>0</v>
      </c>
      <c r="AK130" s="39">
        <v>2</v>
      </c>
      <c r="AL130" s="39">
        <v>1</v>
      </c>
      <c r="AM130" s="39">
        <v>0</v>
      </c>
      <c r="AN130" s="39">
        <v>0</v>
      </c>
      <c r="AO130" s="39">
        <v>222</v>
      </c>
      <c r="AP130" s="40"/>
      <c r="AQ130" s="18" t="s">
        <v>39</v>
      </c>
      <c r="AR130" s="39">
        <v>107</v>
      </c>
      <c r="AS130" s="39">
        <v>1</v>
      </c>
      <c r="AT130" s="39">
        <v>10</v>
      </c>
      <c r="AU130" s="39">
        <v>2</v>
      </c>
      <c r="AV130" s="39">
        <v>4</v>
      </c>
      <c r="AW130" s="39">
        <v>0</v>
      </c>
      <c r="AX130" s="39">
        <v>0</v>
      </c>
      <c r="AY130" s="39">
        <v>22</v>
      </c>
      <c r="AZ130" s="39">
        <v>12</v>
      </c>
      <c r="BA130" s="39">
        <v>5</v>
      </c>
      <c r="BB130" s="39">
        <v>11</v>
      </c>
      <c r="BC130" s="39">
        <v>2</v>
      </c>
      <c r="BD130" s="39">
        <v>0</v>
      </c>
      <c r="BE130" s="39">
        <v>0</v>
      </c>
      <c r="BF130" s="39">
        <v>0</v>
      </c>
      <c r="BG130" s="39">
        <v>5</v>
      </c>
      <c r="BH130" s="39">
        <v>0</v>
      </c>
      <c r="BI130" s="39">
        <v>0</v>
      </c>
      <c r="BJ130" s="39">
        <v>181</v>
      </c>
      <c r="BK130" s="2" t="str">
        <f t="shared" si="0"/>
        <v>SOUTH WEST</v>
      </c>
      <c r="BO130" t="s">
        <v>161</v>
      </c>
      <c r="BP130" t="s">
        <v>143</v>
      </c>
    </row>
    <row r="131" spans="1:68" ht="14.4" x14ac:dyDescent="0.3">
      <c r="A131" s="18" t="s">
        <v>40</v>
      </c>
      <c r="B131" s="39">
        <v>18</v>
      </c>
      <c r="C131" s="39">
        <v>0</v>
      </c>
      <c r="D131" s="39">
        <v>2</v>
      </c>
      <c r="E131" s="39">
        <v>3</v>
      </c>
      <c r="F131" s="39">
        <v>9</v>
      </c>
      <c r="G131" s="39">
        <v>0</v>
      </c>
      <c r="H131" s="39">
        <v>0</v>
      </c>
      <c r="I131" s="39">
        <v>3</v>
      </c>
      <c r="J131" s="39">
        <v>7</v>
      </c>
      <c r="K131" s="39">
        <v>0</v>
      </c>
      <c r="L131" s="39">
        <v>0</v>
      </c>
      <c r="M131" s="39">
        <v>0</v>
      </c>
      <c r="N131" s="39">
        <v>0</v>
      </c>
      <c r="O131" s="39">
        <v>2</v>
      </c>
      <c r="P131" s="39">
        <v>0</v>
      </c>
      <c r="Q131" s="39">
        <v>0</v>
      </c>
      <c r="R131" s="39">
        <v>1</v>
      </c>
      <c r="S131" s="39">
        <v>3</v>
      </c>
      <c r="T131" s="39">
        <v>48</v>
      </c>
      <c r="U131" s="40"/>
      <c r="V131" s="18" t="s">
        <v>40</v>
      </c>
      <c r="W131" s="39">
        <v>15</v>
      </c>
      <c r="X131" s="39">
        <v>0</v>
      </c>
      <c r="Y131" s="39">
        <v>1</v>
      </c>
      <c r="Z131" s="39">
        <v>3</v>
      </c>
      <c r="AA131" s="39">
        <v>7</v>
      </c>
      <c r="AB131" s="39">
        <v>1</v>
      </c>
      <c r="AC131" s="39">
        <v>0</v>
      </c>
      <c r="AD131" s="39">
        <v>4</v>
      </c>
      <c r="AE131" s="39">
        <v>9</v>
      </c>
      <c r="AF131" s="39">
        <v>0</v>
      </c>
      <c r="AG131" s="39">
        <v>0</v>
      </c>
      <c r="AH131" s="39">
        <v>1</v>
      </c>
      <c r="AI131" s="39">
        <v>0</v>
      </c>
      <c r="AJ131" s="39">
        <v>0</v>
      </c>
      <c r="AK131" s="39">
        <v>0</v>
      </c>
      <c r="AL131" s="39">
        <v>0</v>
      </c>
      <c r="AM131" s="39">
        <v>1</v>
      </c>
      <c r="AN131" s="39">
        <v>9</v>
      </c>
      <c r="AO131" s="39">
        <v>51</v>
      </c>
      <c r="AP131" s="40"/>
      <c r="AQ131" s="18" t="s">
        <v>40</v>
      </c>
      <c r="AR131" s="39">
        <v>31</v>
      </c>
      <c r="AS131" s="39">
        <v>0</v>
      </c>
      <c r="AT131" s="39">
        <v>2</v>
      </c>
      <c r="AU131" s="39">
        <v>3</v>
      </c>
      <c r="AV131" s="39">
        <v>17</v>
      </c>
      <c r="AW131" s="39">
        <v>0</v>
      </c>
      <c r="AX131" s="39">
        <v>0</v>
      </c>
      <c r="AY131" s="39">
        <v>10</v>
      </c>
      <c r="AZ131" s="39">
        <v>17</v>
      </c>
      <c r="BA131" s="39">
        <v>1</v>
      </c>
      <c r="BB131" s="39">
        <v>2</v>
      </c>
      <c r="BC131" s="39">
        <v>4</v>
      </c>
      <c r="BD131" s="39">
        <v>0</v>
      </c>
      <c r="BE131" s="39">
        <v>0</v>
      </c>
      <c r="BF131" s="39">
        <v>0</v>
      </c>
      <c r="BG131" s="39">
        <v>0</v>
      </c>
      <c r="BH131" s="39">
        <v>6</v>
      </c>
      <c r="BI131" s="39">
        <v>11</v>
      </c>
      <c r="BJ131" s="39">
        <v>104</v>
      </c>
      <c r="BK131" s="2" t="str">
        <f t="shared" si="0"/>
        <v>NORTH CENTRAL</v>
      </c>
      <c r="BO131" t="s">
        <v>162</v>
      </c>
      <c r="BP131" t="s">
        <v>128</v>
      </c>
    </row>
    <row r="132" spans="1:68" ht="14.4" x14ac:dyDescent="0.3">
      <c r="A132" s="18" t="s">
        <v>41</v>
      </c>
      <c r="B132" s="39">
        <v>19</v>
      </c>
      <c r="C132" s="39">
        <v>0</v>
      </c>
      <c r="D132" s="39">
        <v>2</v>
      </c>
      <c r="E132" s="39">
        <v>1</v>
      </c>
      <c r="F132" s="39">
        <v>3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2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2</v>
      </c>
      <c r="S132" s="39">
        <v>0</v>
      </c>
      <c r="T132" s="39">
        <v>29</v>
      </c>
      <c r="U132" s="40"/>
      <c r="V132" s="18" t="s">
        <v>41</v>
      </c>
      <c r="W132" s="39">
        <v>12</v>
      </c>
      <c r="X132" s="39">
        <v>0</v>
      </c>
      <c r="Y132" s="39">
        <v>4</v>
      </c>
      <c r="Z132" s="39">
        <v>0</v>
      </c>
      <c r="AA132" s="39">
        <v>0</v>
      </c>
      <c r="AB132" s="39">
        <v>0</v>
      </c>
      <c r="AC132" s="39">
        <v>0</v>
      </c>
      <c r="AD132" s="39">
        <v>2</v>
      </c>
      <c r="AE132" s="39">
        <v>0</v>
      </c>
      <c r="AF132" s="39">
        <v>0</v>
      </c>
      <c r="AG132" s="39">
        <v>1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1</v>
      </c>
      <c r="AN132" s="39">
        <v>2</v>
      </c>
      <c r="AO132" s="39">
        <v>22</v>
      </c>
      <c r="AP132" s="40"/>
      <c r="AQ132" s="18" t="s">
        <v>41</v>
      </c>
      <c r="AR132" s="39">
        <v>13</v>
      </c>
      <c r="AS132" s="39">
        <v>0</v>
      </c>
      <c r="AT132" s="39">
        <v>0</v>
      </c>
      <c r="AU132" s="39">
        <v>0</v>
      </c>
      <c r="AV132" s="39">
        <v>2</v>
      </c>
      <c r="AW132" s="39">
        <v>0</v>
      </c>
      <c r="AX132" s="39">
        <v>2</v>
      </c>
      <c r="AY132" s="39">
        <v>3</v>
      </c>
      <c r="AZ132" s="39">
        <v>4</v>
      </c>
      <c r="BA132" s="39">
        <v>0</v>
      </c>
      <c r="BB132" s="39">
        <v>4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1</v>
      </c>
      <c r="BJ132" s="39">
        <v>29</v>
      </c>
      <c r="BK132" s="2" t="str">
        <f t="shared" si="0"/>
        <v>SOUTH SOUTH</v>
      </c>
      <c r="BO132" t="s">
        <v>163</v>
      </c>
      <c r="BP132" t="s">
        <v>132</v>
      </c>
    </row>
    <row r="133" spans="1:68" ht="14.4" x14ac:dyDescent="0.3">
      <c r="A133" s="18" t="s">
        <v>42</v>
      </c>
      <c r="B133" s="39">
        <v>49</v>
      </c>
      <c r="C133" s="39">
        <v>0</v>
      </c>
      <c r="D133" s="39">
        <v>0</v>
      </c>
      <c r="E133" s="39">
        <v>0</v>
      </c>
      <c r="F133" s="39">
        <v>0</v>
      </c>
      <c r="G133" s="39">
        <v>2</v>
      </c>
      <c r="H133" s="39">
        <v>0</v>
      </c>
      <c r="I133" s="39">
        <v>2</v>
      </c>
      <c r="J133" s="39">
        <v>2</v>
      </c>
      <c r="K133" s="39">
        <v>0</v>
      </c>
      <c r="L133" s="39">
        <v>1</v>
      </c>
      <c r="M133" s="39">
        <v>4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60</v>
      </c>
      <c r="U133" s="40"/>
      <c r="V133" s="18" t="s">
        <v>42</v>
      </c>
      <c r="W133" s="39">
        <v>46</v>
      </c>
      <c r="X133" s="39">
        <v>0</v>
      </c>
      <c r="Y133" s="39">
        <v>1</v>
      </c>
      <c r="Z133" s="39">
        <v>0</v>
      </c>
      <c r="AA133" s="39">
        <v>1</v>
      </c>
      <c r="AB133" s="39">
        <v>0</v>
      </c>
      <c r="AC133" s="39">
        <v>1</v>
      </c>
      <c r="AD133" s="39">
        <v>1</v>
      </c>
      <c r="AE133" s="39">
        <v>5</v>
      </c>
      <c r="AF133" s="39">
        <v>0</v>
      </c>
      <c r="AG133" s="39">
        <v>1</v>
      </c>
      <c r="AH133" s="39">
        <v>1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57</v>
      </c>
      <c r="AP133" s="40"/>
      <c r="AQ133" s="18" t="s">
        <v>42</v>
      </c>
      <c r="AR133" s="39">
        <v>35</v>
      </c>
      <c r="AS133" s="39">
        <v>0</v>
      </c>
      <c r="AT133" s="39">
        <v>0</v>
      </c>
      <c r="AU133" s="39">
        <v>0</v>
      </c>
      <c r="AV133" s="39">
        <v>0</v>
      </c>
      <c r="AW133" s="39">
        <v>1</v>
      </c>
      <c r="AX133" s="39">
        <v>0</v>
      </c>
      <c r="AY133" s="39">
        <v>0</v>
      </c>
      <c r="AZ133" s="39">
        <v>3</v>
      </c>
      <c r="BA133" s="39">
        <v>0</v>
      </c>
      <c r="BB133" s="39">
        <v>0</v>
      </c>
      <c r="BC133" s="39">
        <v>0</v>
      </c>
      <c r="BD133" s="39">
        <v>0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39</v>
      </c>
      <c r="BK133" s="2" t="str">
        <f t="shared" si="0"/>
        <v>NORTH WEST</v>
      </c>
      <c r="BO133" t="s">
        <v>164</v>
      </c>
      <c r="BP133" t="s">
        <v>148</v>
      </c>
    </row>
    <row r="134" spans="1:68" ht="14.4" x14ac:dyDescent="0.3">
      <c r="A134" s="18" t="s">
        <v>43</v>
      </c>
      <c r="B134" s="39">
        <v>57</v>
      </c>
      <c r="C134" s="39">
        <v>0</v>
      </c>
      <c r="D134" s="39">
        <v>2</v>
      </c>
      <c r="E134" s="39">
        <v>1</v>
      </c>
      <c r="F134" s="39">
        <v>0</v>
      </c>
      <c r="G134" s="39">
        <v>1</v>
      </c>
      <c r="H134" s="39">
        <v>0</v>
      </c>
      <c r="I134" s="39">
        <v>4</v>
      </c>
      <c r="J134" s="39">
        <v>7</v>
      </c>
      <c r="K134" s="39">
        <v>0</v>
      </c>
      <c r="L134" s="39">
        <v>3</v>
      </c>
      <c r="M134" s="39">
        <v>0</v>
      </c>
      <c r="N134" s="39">
        <v>5</v>
      </c>
      <c r="O134" s="39">
        <v>0</v>
      </c>
      <c r="P134" s="39">
        <v>0</v>
      </c>
      <c r="Q134" s="39">
        <v>0</v>
      </c>
      <c r="R134" s="39">
        <v>12</v>
      </c>
      <c r="S134" s="39">
        <v>0</v>
      </c>
      <c r="T134" s="39">
        <v>92</v>
      </c>
      <c r="U134" s="40"/>
      <c r="V134" s="18" t="s">
        <v>43</v>
      </c>
      <c r="W134" s="39">
        <v>31</v>
      </c>
      <c r="X134" s="39">
        <v>0</v>
      </c>
      <c r="Y134" s="39">
        <v>3</v>
      </c>
      <c r="Z134" s="39">
        <v>1</v>
      </c>
      <c r="AA134" s="39">
        <v>0</v>
      </c>
      <c r="AB134" s="39">
        <v>0</v>
      </c>
      <c r="AC134" s="39">
        <v>0</v>
      </c>
      <c r="AD134" s="39">
        <v>3</v>
      </c>
      <c r="AE134" s="39">
        <v>21</v>
      </c>
      <c r="AF134" s="39">
        <v>0</v>
      </c>
      <c r="AG134" s="39">
        <v>1</v>
      </c>
      <c r="AH134" s="39">
        <v>3</v>
      </c>
      <c r="AI134" s="39">
        <v>22</v>
      </c>
      <c r="AJ134" s="39">
        <v>0</v>
      </c>
      <c r="AK134" s="39">
        <v>0</v>
      </c>
      <c r="AL134" s="39">
        <v>0</v>
      </c>
      <c r="AM134" s="39">
        <v>19</v>
      </c>
      <c r="AN134" s="39">
        <v>0</v>
      </c>
      <c r="AO134" s="39">
        <v>104</v>
      </c>
      <c r="AP134" s="40"/>
      <c r="AQ134" s="18" t="s">
        <v>43</v>
      </c>
      <c r="AR134" s="39">
        <v>28</v>
      </c>
      <c r="AS134" s="39">
        <v>0</v>
      </c>
      <c r="AT134" s="39">
        <v>1</v>
      </c>
      <c r="AU134" s="39">
        <v>0</v>
      </c>
      <c r="AV134" s="39">
        <v>0</v>
      </c>
      <c r="AW134" s="39">
        <v>3</v>
      </c>
      <c r="AX134" s="39">
        <v>0</v>
      </c>
      <c r="AY134" s="39">
        <v>2</v>
      </c>
      <c r="AZ134" s="39">
        <v>21</v>
      </c>
      <c r="BA134" s="39">
        <v>0</v>
      </c>
      <c r="BB134" s="39">
        <v>1</v>
      </c>
      <c r="BC134" s="39">
        <v>0</v>
      </c>
      <c r="BD134" s="39">
        <v>0</v>
      </c>
      <c r="BE134" s="39">
        <v>0</v>
      </c>
      <c r="BF134" s="39">
        <v>0</v>
      </c>
      <c r="BG134" s="39">
        <v>0</v>
      </c>
      <c r="BH134" s="39">
        <v>21</v>
      </c>
      <c r="BI134" s="39">
        <v>0</v>
      </c>
      <c r="BJ134" s="39">
        <v>77</v>
      </c>
      <c r="BK134" s="2" t="str">
        <f t="shared" si="0"/>
        <v>NORTH EAST</v>
      </c>
      <c r="BO134" t="s">
        <v>169</v>
      </c>
      <c r="BP134" t="s">
        <v>130</v>
      </c>
    </row>
    <row r="135" spans="1:68" ht="14.4" x14ac:dyDescent="0.3">
      <c r="A135" s="18" t="s">
        <v>44</v>
      </c>
      <c r="B135" s="39">
        <v>28</v>
      </c>
      <c r="C135" s="39">
        <v>0</v>
      </c>
      <c r="D135" s="39">
        <v>9</v>
      </c>
      <c r="E135" s="39">
        <v>1</v>
      </c>
      <c r="F135" s="39">
        <v>0</v>
      </c>
      <c r="G135" s="39">
        <v>2</v>
      </c>
      <c r="H135" s="39">
        <v>0</v>
      </c>
      <c r="I135" s="39">
        <v>7</v>
      </c>
      <c r="J135" s="39">
        <v>5</v>
      </c>
      <c r="K135" s="39">
        <v>0</v>
      </c>
      <c r="L135" s="39">
        <v>1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53</v>
      </c>
      <c r="U135" s="40"/>
      <c r="V135" s="18" t="s">
        <v>44</v>
      </c>
      <c r="W135" s="39">
        <v>28</v>
      </c>
      <c r="X135" s="39">
        <v>0</v>
      </c>
      <c r="Y135" s="39">
        <v>5</v>
      </c>
      <c r="Z135" s="39">
        <v>1</v>
      </c>
      <c r="AA135" s="39">
        <v>0</v>
      </c>
      <c r="AB135" s="39">
        <v>1</v>
      </c>
      <c r="AC135" s="39">
        <v>0</v>
      </c>
      <c r="AD135" s="39">
        <v>6</v>
      </c>
      <c r="AE135" s="39">
        <v>7</v>
      </c>
      <c r="AF135" s="39">
        <v>1</v>
      </c>
      <c r="AG135" s="39">
        <v>1</v>
      </c>
      <c r="AH135" s="39">
        <v>1</v>
      </c>
      <c r="AI135" s="39">
        <v>0</v>
      </c>
      <c r="AJ135" s="39">
        <v>0</v>
      </c>
      <c r="AK135" s="39">
        <v>0</v>
      </c>
      <c r="AL135" s="39">
        <v>0</v>
      </c>
      <c r="AM135" s="39">
        <v>0</v>
      </c>
      <c r="AN135" s="39">
        <v>0</v>
      </c>
      <c r="AO135" s="39">
        <v>51</v>
      </c>
      <c r="AP135" s="40"/>
      <c r="AQ135" s="18" t="s">
        <v>44</v>
      </c>
      <c r="AR135" s="39">
        <v>24</v>
      </c>
      <c r="AS135" s="39">
        <v>0</v>
      </c>
      <c r="AT135" s="39">
        <v>11</v>
      </c>
      <c r="AU135" s="39">
        <v>0</v>
      </c>
      <c r="AV135" s="39">
        <v>0</v>
      </c>
      <c r="AW135" s="39">
        <v>0</v>
      </c>
      <c r="AX135" s="39">
        <v>0</v>
      </c>
      <c r="AY135" s="39">
        <v>6</v>
      </c>
      <c r="AZ135" s="39">
        <v>6</v>
      </c>
      <c r="BA135" s="39">
        <v>0</v>
      </c>
      <c r="BB135" s="39">
        <v>0</v>
      </c>
      <c r="BC135" s="39">
        <v>0</v>
      </c>
      <c r="BD135" s="39">
        <v>0</v>
      </c>
      <c r="BE135" s="39">
        <v>0</v>
      </c>
      <c r="BF135" s="39">
        <v>0</v>
      </c>
      <c r="BG135" s="39">
        <v>0</v>
      </c>
      <c r="BH135" s="39">
        <v>0</v>
      </c>
      <c r="BI135" s="39">
        <v>0</v>
      </c>
      <c r="BJ135" s="39">
        <v>47</v>
      </c>
      <c r="BK135" s="2" t="str">
        <f t="shared" si="0"/>
        <v>NORTH EAST</v>
      </c>
      <c r="BO135" t="s">
        <v>165</v>
      </c>
      <c r="BP135" t="s">
        <v>130</v>
      </c>
    </row>
    <row r="136" spans="1:68" ht="14.4" x14ac:dyDescent="0.3">
      <c r="A136" s="18" t="s">
        <v>45</v>
      </c>
      <c r="B136" s="39">
        <v>40</v>
      </c>
      <c r="C136" s="39">
        <v>0</v>
      </c>
      <c r="D136" s="39">
        <v>2</v>
      </c>
      <c r="E136" s="39">
        <v>1</v>
      </c>
      <c r="F136" s="39">
        <v>0</v>
      </c>
      <c r="G136" s="39">
        <v>5</v>
      </c>
      <c r="H136" s="39">
        <v>2</v>
      </c>
      <c r="I136" s="39">
        <v>6</v>
      </c>
      <c r="J136" s="39">
        <v>0</v>
      </c>
      <c r="K136" s="39">
        <v>1</v>
      </c>
      <c r="L136" s="39">
        <v>2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1</v>
      </c>
      <c r="S136" s="39">
        <v>12</v>
      </c>
      <c r="T136" s="39">
        <v>72</v>
      </c>
      <c r="U136" s="40"/>
      <c r="V136" s="18" t="s">
        <v>45</v>
      </c>
      <c r="W136" s="39">
        <v>29</v>
      </c>
      <c r="X136" s="39">
        <v>0</v>
      </c>
      <c r="Y136" s="39">
        <v>2</v>
      </c>
      <c r="Z136" s="39">
        <v>0</v>
      </c>
      <c r="AA136" s="39">
        <v>0</v>
      </c>
      <c r="AB136" s="39">
        <v>0</v>
      </c>
      <c r="AC136" s="39">
        <v>1</v>
      </c>
      <c r="AD136" s="39">
        <v>6</v>
      </c>
      <c r="AE136" s="39">
        <v>2</v>
      </c>
      <c r="AF136" s="39">
        <v>0</v>
      </c>
      <c r="AG136" s="39">
        <v>5</v>
      </c>
      <c r="AH136" s="39">
        <v>0</v>
      </c>
      <c r="AI136" s="39">
        <v>1</v>
      </c>
      <c r="AJ136" s="39">
        <v>0</v>
      </c>
      <c r="AK136" s="39">
        <v>0</v>
      </c>
      <c r="AL136" s="39">
        <v>0</v>
      </c>
      <c r="AM136" s="39">
        <v>1</v>
      </c>
      <c r="AN136" s="39">
        <v>0</v>
      </c>
      <c r="AO136" s="39">
        <v>47</v>
      </c>
      <c r="AP136" s="40"/>
      <c r="AQ136" s="18" t="s">
        <v>45</v>
      </c>
      <c r="AR136" s="39">
        <v>35</v>
      </c>
      <c r="AS136" s="39">
        <v>1</v>
      </c>
      <c r="AT136" s="39">
        <v>5</v>
      </c>
      <c r="AU136" s="39">
        <v>0</v>
      </c>
      <c r="AV136" s="39">
        <v>0</v>
      </c>
      <c r="AW136" s="39">
        <v>2</v>
      </c>
      <c r="AX136" s="39">
        <v>0</v>
      </c>
      <c r="AY136" s="39">
        <v>5</v>
      </c>
      <c r="AZ136" s="39">
        <v>0</v>
      </c>
      <c r="BA136" s="39">
        <v>0</v>
      </c>
      <c r="BB136" s="39">
        <v>4</v>
      </c>
      <c r="BC136" s="39">
        <v>1</v>
      </c>
      <c r="BD136" s="39">
        <v>0</v>
      </c>
      <c r="BE136" s="39">
        <v>0</v>
      </c>
      <c r="BF136" s="39">
        <v>0</v>
      </c>
      <c r="BG136" s="39">
        <v>0</v>
      </c>
      <c r="BH136" s="39">
        <v>3</v>
      </c>
      <c r="BI136" s="39">
        <v>1</v>
      </c>
      <c r="BJ136" s="39">
        <v>57</v>
      </c>
      <c r="BK136" s="2" t="str">
        <f t="shared" si="0"/>
        <v>NORTH WEST</v>
      </c>
      <c r="BO136" t="s">
        <v>166</v>
      </c>
      <c r="BP136" t="s">
        <v>148</v>
      </c>
    </row>
    <row r="137" spans="1:68" x14ac:dyDescent="0.3">
      <c r="A137" s="18" t="s">
        <v>91</v>
      </c>
      <c r="B137" s="39">
        <v>2645</v>
      </c>
      <c r="C137" s="39">
        <v>6</v>
      </c>
      <c r="D137" s="39">
        <v>204</v>
      </c>
      <c r="E137" s="39">
        <v>77</v>
      </c>
      <c r="F137" s="39">
        <v>155</v>
      </c>
      <c r="G137" s="39">
        <v>43</v>
      </c>
      <c r="H137" s="39">
        <v>15</v>
      </c>
      <c r="I137" s="39">
        <v>261</v>
      </c>
      <c r="J137" s="39">
        <v>252</v>
      </c>
      <c r="K137" s="39">
        <v>36</v>
      </c>
      <c r="L137" s="39">
        <v>150</v>
      </c>
      <c r="M137" s="39">
        <v>56</v>
      </c>
      <c r="N137" s="39">
        <v>13</v>
      </c>
      <c r="O137" s="39">
        <v>7</v>
      </c>
      <c r="P137" s="39">
        <v>0</v>
      </c>
      <c r="Q137" s="39">
        <v>14</v>
      </c>
      <c r="R137" s="39">
        <v>299</v>
      </c>
      <c r="S137" s="39">
        <v>139</v>
      </c>
      <c r="T137" s="39">
        <v>4372</v>
      </c>
      <c r="U137" s="41"/>
      <c r="V137" s="18" t="s">
        <v>91</v>
      </c>
      <c r="W137" s="39">
        <v>2429</v>
      </c>
      <c r="X137" s="39">
        <v>4</v>
      </c>
      <c r="Y137" s="39">
        <v>223</v>
      </c>
      <c r="Z137" s="39">
        <v>117</v>
      </c>
      <c r="AA137" s="39">
        <v>169</v>
      </c>
      <c r="AB137" s="39">
        <v>36</v>
      </c>
      <c r="AC137" s="39">
        <v>14</v>
      </c>
      <c r="AD137" s="39">
        <v>288</v>
      </c>
      <c r="AE137" s="39">
        <v>273</v>
      </c>
      <c r="AF137" s="39">
        <v>30</v>
      </c>
      <c r="AG137" s="39">
        <v>172</v>
      </c>
      <c r="AH137" s="39">
        <v>56</v>
      </c>
      <c r="AI137" s="39">
        <v>36</v>
      </c>
      <c r="AJ137" s="39">
        <v>4</v>
      </c>
      <c r="AK137" s="39">
        <v>3</v>
      </c>
      <c r="AL137" s="39">
        <v>22</v>
      </c>
      <c r="AM137" s="39">
        <v>435</v>
      </c>
      <c r="AN137" s="39">
        <v>93</v>
      </c>
      <c r="AO137" s="39">
        <v>4404</v>
      </c>
      <c r="AP137" s="41"/>
      <c r="AQ137" s="18" t="s">
        <v>91</v>
      </c>
      <c r="AR137" s="39">
        <v>2162</v>
      </c>
      <c r="AS137" s="39">
        <v>7</v>
      </c>
      <c r="AT137" s="39">
        <v>189</v>
      </c>
      <c r="AU137" s="39">
        <v>75</v>
      </c>
      <c r="AV137" s="39">
        <v>144</v>
      </c>
      <c r="AW137" s="39">
        <v>39</v>
      </c>
      <c r="AX137" s="39">
        <v>12</v>
      </c>
      <c r="AY137" s="39">
        <v>303</v>
      </c>
      <c r="AZ137" s="39">
        <v>251</v>
      </c>
      <c r="BA137" s="39">
        <v>30</v>
      </c>
      <c r="BB137" s="39">
        <v>122</v>
      </c>
      <c r="BC137" s="39">
        <v>76</v>
      </c>
      <c r="BD137" s="39">
        <v>5</v>
      </c>
      <c r="BE137" s="39">
        <v>10</v>
      </c>
      <c r="BF137" s="39">
        <v>0</v>
      </c>
      <c r="BG137" s="39">
        <v>36</v>
      </c>
      <c r="BH137" s="39">
        <v>440</v>
      </c>
      <c r="BI137" s="39">
        <v>82</v>
      </c>
      <c r="BJ137" s="39">
        <v>3983</v>
      </c>
    </row>
    <row r="138" spans="1:68" x14ac:dyDescent="0.3">
      <c r="A138" s="10" t="s">
        <v>47</v>
      </c>
    </row>
    <row r="141" spans="1:68" ht="14.4" customHeight="1" x14ac:dyDescent="0.3">
      <c r="A141" s="60" t="s">
        <v>92</v>
      </c>
      <c r="B141" s="60"/>
      <c r="C141" s="60"/>
      <c r="D141" s="60"/>
    </row>
    <row r="142" spans="1:68" ht="14.4" thickBot="1" x14ac:dyDescent="0.35">
      <c r="A142" s="42"/>
      <c r="B142" s="43" t="s">
        <v>119</v>
      </c>
      <c r="C142" s="43" t="s">
        <v>115</v>
      </c>
      <c r="D142" s="43" t="s">
        <v>117</v>
      </c>
    </row>
    <row r="143" spans="1:68" x14ac:dyDescent="0.3">
      <c r="A143" s="44" t="s">
        <v>93</v>
      </c>
      <c r="B143" s="45" t="s">
        <v>94</v>
      </c>
      <c r="C143" s="45" t="s">
        <v>94</v>
      </c>
      <c r="D143" s="45" t="s">
        <v>94</v>
      </c>
    </row>
    <row r="144" spans="1:68" ht="27.6" x14ac:dyDescent="0.3">
      <c r="A144" s="46" t="s">
        <v>95</v>
      </c>
      <c r="B144" s="47" t="s">
        <v>74</v>
      </c>
      <c r="C144" s="47" t="s">
        <v>74</v>
      </c>
      <c r="D144" s="47" t="s">
        <v>74</v>
      </c>
    </row>
    <row r="145" spans="1:4" ht="60" customHeight="1" x14ac:dyDescent="0.3">
      <c r="A145" s="46" t="s">
        <v>96</v>
      </c>
      <c r="B145" s="47" t="s">
        <v>97</v>
      </c>
      <c r="C145" s="47" t="s">
        <v>97</v>
      </c>
      <c r="D145" s="47" t="s">
        <v>97</v>
      </c>
    </row>
    <row r="146" spans="1:4" x14ac:dyDescent="0.3">
      <c r="A146" s="46" t="s">
        <v>98</v>
      </c>
      <c r="B146" s="47" t="s">
        <v>76</v>
      </c>
      <c r="C146" s="47" t="s">
        <v>76</v>
      </c>
      <c r="D146" s="47" t="s">
        <v>76</v>
      </c>
    </row>
    <row r="147" spans="1:4" ht="52.5" customHeight="1" x14ac:dyDescent="0.3">
      <c r="A147" s="46" t="s">
        <v>99</v>
      </c>
      <c r="B147" s="47" t="s">
        <v>77</v>
      </c>
      <c r="C147" s="47" t="s">
        <v>77</v>
      </c>
      <c r="D147" s="47" t="s">
        <v>77</v>
      </c>
    </row>
    <row r="148" spans="1:4" ht="39" customHeight="1" x14ac:dyDescent="0.3">
      <c r="A148" s="46" t="s">
        <v>100</v>
      </c>
      <c r="B148" s="47" t="s">
        <v>78</v>
      </c>
      <c r="C148" s="47" t="s">
        <v>78</v>
      </c>
      <c r="D148" s="47" t="s">
        <v>78</v>
      </c>
    </row>
    <row r="149" spans="1:4" x14ac:dyDescent="0.3">
      <c r="A149" s="46" t="s">
        <v>101</v>
      </c>
      <c r="B149" s="47" t="s">
        <v>79</v>
      </c>
      <c r="C149" s="47" t="s">
        <v>79</v>
      </c>
      <c r="D149" s="47" t="s">
        <v>79</v>
      </c>
    </row>
    <row r="150" spans="1:4" ht="27.6" x14ac:dyDescent="0.3">
      <c r="A150" s="46" t="s">
        <v>102</v>
      </c>
      <c r="B150" s="47" t="s">
        <v>80</v>
      </c>
      <c r="C150" s="47" t="s">
        <v>80</v>
      </c>
      <c r="D150" s="47" t="s">
        <v>80</v>
      </c>
    </row>
    <row r="151" spans="1:4" ht="27.6" x14ac:dyDescent="0.3">
      <c r="A151" s="46" t="s">
        <v>103</v>
      </c>
      <c r="B151" s="47" t="s">
        <v>81</v>
      </c>
      <c r="C151" s="47" t="s">
        <v>81</v>
      </c>
      <c r="D151" s="47" t="s">
        <v>81</v>
      </c>
    </row>
    <row r="152" spans="1:4" ht="27.6" x14ac:dyDescent="0.3">
      <c r="A152" s="46" t="s">
        <v>104</v>
      </c>
      <c r="B152" s="47" t="s">
        <v>82</v>
      </c>
      <c r="C152" s="47" t="s">
        <v>82</v>
      </c>
      <c r="D152" s="47" t="s">
        <v>82</v>
      </c>
    </row>
    <row r="153" spans="1:4" x14ac:dyDescent="0.3">
      <c r="A153" s="46" t="s">
        <v>105</v>
      </c>
      <c r="B153" s="47" t="s">
        <v>83</v>
      </c>
      <c r="C153" s="47" t="s">
        <v>83</v>
      </c>
      <c r="D153" s="47" t="s">
        <v>83</v>
      </c>
    </row>
    <row r="154" spans="1:4" ht="27.6" x14ac:dyDescent="0.3">
      <c r="A154" s="46" t="s">
        <v>106</v>
      </c>
      <c r="B154" s="47" t="s">
        <v>84</v>
      </c>
      <c r="C154" s="47" t="s">
        <v>84</v>
      </c>
      <c r="D154" s="47" t="s">
        <v>84</v>
      </c>
    </row>
    <row r="155" spans="1:4" ht="27.6" x14ac:dyDescent="0.3">
      <c r="A155" s="46" t="s">
        <v>107</v>
      </c>
      <c r="B155" s="47" t="s">
        <v>85</v>
      </c>
      <c r="C155" s="47" t="s">
        <v>85</v>
      </c>
      <c r="D155" s="47" t="s">
        <v>85</v>
      </c>
    </row>
    <row r="156" spans="1:4" ht="27.6" x14ac:dyDescent="0.3">
      <c r="A156" s="46" t="s">
        <v>108</v>
      </c>
      <c r="B156" s="47" t="s">
        <v>86</v>
      </c>
      <c r="C156" s="47" t="s">
        <v>86</v>
      </c>
      <c r="D156" s="47" t="s">
        <v>86</v>
      </c>
    </row>
    <row r="157" spans="1:4" ht="41.4" x14ac:dyDescent="0.3">
      <c r="A157" s="46" t="s">
        <v>109</v>
      </c>
      <c r="B157" s="47" t="s">
        <v>87</v>
      </c>
      <c r="C157" s="47" t="s">
        <v>87</v>
      </c>
      <c r="D157" s="47" t="s">
        <v>87</v>
      </c>
    </row>
    <row r="158" spans="1:4" x14ac:dyDescent="0.3">
      <c r="A158" s="46" t="s">
        <v>110</v>
      </c>
      <c r="B158" s="47" t="s">
        <v>88</v>
      </c>
      <c r="C158" s="47" t="s">
        <v>88</v>
      </c>
      <c r="D158" s="47" t="s">
        <v>88</v>
      </c>
    </row>
    <row r="159" spans="1:4" x14ac:dyDescent="0.3">
      <c r="A159" s="46" t="s">
        <v>111</v>
      </c>
      <c r="B159" s="47" t="s">
        <v>89</v>
      </c>
      <c r="C159" s="47" t="s">
        <v>89</v>
      </c>
      <c r="D159" s="47" t="s">
        <v>89</v>
      </c>
    </row>
    <row r="160" spans="1:4" ht="27.6" x14ac:dyDescent="0.3">
      <c r="A160" s="46" t="s">
        <v>112</v>
      </c>
      <c r="B160" s="47" t="s">
        <v>90</v>
      </c>
      <c r="C160" s="47" t="s">
        <v>90</v>
      </c>
      <c r="D160" s="47" t="s">
        <v>90</v>
      </c>
    </row>
    <row r="161" spans="1:28" x14ac:dyDescent="0.3">
      <c r="A161" s="46" t="s">
        <v>113</v>
      </c>
      <c r="B161" s="47" t="s">
        <v>114</v>
      </c>
      <c r="C161" s="47" t="s">
        <v>114</v>
      </c>
      <c r="D161" s="47" t="s">
        <v>114</v>
      </c>
    </row>
    <row r="167" spans="1:28" ht="14.4" x14ac:dyDescent="0.3">
      <c r="A167" s="57"/>
      <c r="B167" s="57" t="s">
        <v>1</v>
      </c>
      <c r="C167" s="57" t="s">
        <v>2</v>
      </c>
      <c r="D167" s="57" t="s">
        <v>3</v>
      </c>
      <c r="E167" s="57" t="s">
        <v>4</v>
      </c>
      <c r="F167" s="57" t="s">
        <v>5</v>
      </c>
      <c r="G167" s="57" t="s">
        <v>6</v>
      </c>
      <c r="H167" s="57" t="s">
        <v>7</v>
      </c>
      <c r="I167" s="57" t="s">
        <v>8</v>
      </c>
      <c r="J167" s="57" t="s">
        <v>74</v>
      </c>
      <c r="K167" s="57" t="s">
        <v>75</v>
      </c>
      <c r="L167" s="57" t="s">
        <v>76</v>
      </c>
      <c r="M167" s="57" t="s">
        <v>77</v>
      </c>
      <c r="N167" s="57" t="s">
        <v>78</v>
      </c>
      <c r="O167" s="57" t="s">
        <v>79</v>
      </c>
      <c r="P167" s="57" t="s">
        <v>80</v>
      </c>
      <c r="Q167" s="57" t="s">
        <v>81</v>
      </c>
      <c r="R167" s="57" t="s">
        <v>82</v>
      </c>
      <c r="S167" s="57" t="s">
        <v>83</v>
      </c>
      <c r="T167" s="57" t="s">
        <v>84</v>
      </c>
      <c r="U167" s="57" t="s">
        <v>85</v>
      </c>
      <c r="V167" s="57" t="s">
        <v>86</v>
      </c>
      <c r="W167" s="57" t="s">
        <v>87</v>
      </c>
      <c r="X167" s="57" t="s">
        <v>88</v>
      </c>
      <c r="Y167" s="57" t="s">
        <v>89</v>
      </c>
      <c r="Z167" s="57" t="s">
        <v>90</v>
      </c>
      <c r="AA167" s="57" t="s">
        <v>68</v>
      </c>
      <c r="AB167" s="57" t="s">
        <v>46</v>
      </c>
    </row>
    <row r="168" spans="1:28" ht="14.4" x14ac:dyDescent="0.3">
      <c r="A168" s="61" t="s">
        <v>115</v>
      </c>
      <c r="B168" s="62">
        <v>1660</v>
      </c>
      <c r="C168" s="62">
        <v>4164</v>
      </c>
      <c r="D168" s="62">
        <v>778</v>
      </c>
      <c r="E168" s="62">
        <v>6602</v>
      </c>
      <c r="F168" s="62">
        <v>20114</v>
      </c>
      <c r="G168" s="62">
        <v>3336</v>
      </c>
      <c r="H168" s="62">
        <v>23450</v>
      </c>
      <c r="I168" s="62">
        <v>43162</v>
      </c>
      <c r="J168" s="62">
        <v>4858</v>
      </c>
      <c r="K168" s="62">
        <v>8</v>
      </c>
      <c r="L168" s="62">
        <v>446</v>
      </c>
      <c r="M168" s="62">
        <v>234</v>
      </c>
      <c r="N168" s="62">
        <v>338</v>
      </c>
      <c r="O168" s="62">
        <v>72</v>
      </c>
      <c r="P168" s="62">
        <v>28</v>
      </c>
      <c r="Q168" s="62">
        <v>576</v>
      </c>
      <c r="R168" s="62">
        <v>546</v>
      </c>
      <c r="S168" s="62">
        <v>60</v>
      </c>
      <c r="T168" s="62">
        <v>344</v>
      </c>
      <c r="U168" s="62">
        <v>112</v>
      </c>
      <c r="V168" s="62">
        <v>72</v>
      </c>
      <c r="W168" s="62">
        <v>8</v>
      </c>
      <c r="X168" s="62">
        <v>6</v>
      </c>
      <c r="Y168" s="62">
        <v>44</v>
      </c>
      <c r="Z168" s="62">
        <v>870</v>
      </c>
      <c r="AA168" s="62">
        <v>186</v>
      </c>
      <c r="AB168" s="62">
        <v>8808</v>
      </c>
    </row>
    <row r="169" spans="1:28" ht="14.4" x14ac:dyDescent="0.3">
      <c r="A169" s="56" t="s">
        <v>170</v>
      </c>
      <c r="B169" s="58">
        <v>830</v>
      </c>
      <c r="C169" s="58">
        <v>2082</v>
      </c>
      <c r="D169" s="58">
        <v>389</v>
      </c>
      <c r="E169" s="58">
        <v>3301</v>
      </c>
      <c r="F169" s="58">
        <v>10057</v>
      </c>
      <c r="G169" s="58">
        <v>1668</v>
      </c>
      <c r="H169" s="58">
        <v>11725</v>
      </c>
      <c r="I169" s="58">
        <v>21581</v>
      </c>
      <c r="J169" s="58">
        <v>2429</v>
      </c>
      <c r="K169" s="58">
        <v>4</v>
      </c>
      <c r="L169" s="58">
        <v>223</v>
      </c>
      <c r="M169" s="58">
        <v>117</v>
      </c>
      <c r="N169" s="58">
        <v>169</v>
      </c>
      <c r="O169" s="58">
        <v>36</v>
      </c>
      <c r="P169" s="58">
        <v>14</v>
      </c>
      <c r="Q169" s="58">
        <v>288</v>
      </c>
      <c r="R169" s="58">
        <v>273</v>
      </c>
      <c r="S169" s="58">
        <v>30</v>
      </c>
      <c r="T169" s="58">
        <v>172</v>
      </c>
      <c r="U169" s="58">
        <v>56</v>
      </c>
      <c r="V169" s="58">
        <v>36</v>
      </c>
      <c r="W169" s="58">
        <v>4</v>
      </c>
      <c r="X169" s="58">
        <v>3</v>
      </c>
      <c r="Y169" s="58">
        <v>22</v>
      </c>
      <c r="Z169" s="58">
        <v>435</v>
      </c>
      <c r="AA169" s="58">
        <v>93</v>
      </c>
      <c r="AB169" s="58">
        <v>4404</v>
      </c>
    </row>
    <row r="170" spans="1:28" ht="14.4" x14ac:dyDescent="0.3">
      <c r="A170" s="56" t="s">
        <v>128</v>
      </c>
      <c r="B170" s="58">
        <v>186</v>
      </c>
      <c r="C170" s="58">
        <v>556</v>
      </c>
      <c r="D170" s="58">
        <v>163</v>
      </c>
      <c r="E170" s="58">
        <v>905</v>
      </c>
      <c r="F170" s="58">
        <v>2509</v>
      </c>
      <c r="G170" s="58">
        <v>419</v>
      </c>
      <c r="H170" s="58">
        <v>2928</v>
      </c>
      <c r="I170" s="58">
        <v>5508</v>
      </c>
      <c r="J170" s="58">
        <v>618</v>
      </c>
      <c r="K170" s="58">
        <v>0</v>
      </c>
      <c r="L170" s="58">
        <v>41</v>
      </c>
      <c r="M170" s="58">
        <v>31</v>
      </c>
      <c r="N170" s="58">
        <v>33</v>
      </c>
      <c r="O170" s="58">
        <v>6</v>
      </c>
      <c r="P170" s="58">
        <v>1</v>
      </c>
      <c r="Q170" s="58">
        <v>62</v>
      </c>
      <c r="R170" s="58">
        <v>97</v>
      </c>
      <c r="S170" s="58">
        <v>1</v>
      </c>
      <c r="T170" s="58">
        <v>63</v>
      </c>
      <c r="U170" s="58">
        <v>12</v>
      </c>
      <c r="V170" s="58">
        <v>4</v>
      </c>
      <c r="W170" s="58">
        <v>3</v>
      </c>
      <c r="X170" s="58">
        <v>0</v>
      </c>
      <c r="Y170" s="58">
        <v>3</v>
      </c>
      <c r="Z170" s="58">
        <v>230</v>
      </c>
      <c r="AA170" s="58">
        <v>68</v>
      </c>
      <c r="AB170" s="58">
        <v>1273</v>
      </c>
    </row>
    <row r="171" spans="1:28" ht="14.4" x14ac:dyDescent="0.3">
      <c r="A171" s="56" t="s">
        <v>130</v>
      </c>
      <c r="B171" s="58">
        <v>107</v>
      </c>
      <c r="C171" s="58">
        <v>315</v>
      </c>
      <c r="D171" s="58">
        <v>5</v>
      </c>
      <c r="E171" s="58">
        <v>427</v>
      </c>
      <c r="F171" s="58">
        <v>1643</v>
      </c>
      <c r="G171" s="58">
        <v>238</v>
      </c>
      <c r="H171" s="58">
        <v>1881</v>
      </c>
      <c r="I171" s="58">
        <v>2806</v>
      </c>
      <c r="J171" s="58">
        <v>260</v>
      </c>
      <c r="K171" s="58">
        <v>0</v>
      </c>
      <c r="L171" s="58">
        <v>43</v>
      </c>
      <c r="M171" s="58">
        <v>12</v>
      </c>
      <c r="N171" s="58">
        <v>2</v>
      </c>
      <c r="O171" s="58">
        <v>8</v>
      </c>
      <c r="P171" s="58">
        <v>1</v>
      </c>
      <c r="Q171" s="58">
        <v>47</v>
      </c>
      <c r="R171" s="58">
        <v>59</v>
      </c>
      <c r="S171" s="58">
        <v>2</v>
      </c>
      <c r="T171" s="58">
        <v>17</v>
      </c>
      <c r="U171" s="58">
        <v>23</v>
      </c>
      <c r="V171" s="58">
        <v>24</v>
      </c>
      <c r="W171" s="58">
        <v>0</v>
      </c>
      <c r="X171" s="58">
        <v>0</v>
      </c>
      <c r="Y171" s="58">
        <v>0</v>
      </c>
      <c r="Z171" s="58">
        <v>47</v>
      </c>
      <c r="AA171" s="58">
        <v>1</v>
      </c>
      <c r="AB171" s="58">
        <v>546</v>
      </c>
    </row>
    <row r="172" spans="1:28" ht="14.4" x14ac:dyDescent="0.3">
      <c r="A172" s="56" t="s">
        <v>148</v>
      </c>
      <c r="B172" s="58">
        <v>207</v>
      </c>
      <c r="C172" s="58">
        <v>435</v>
      </c>
      <c r="D172" s="58">
        <v>11</v>
      </c>
      <c r="E172" s="58">
        <v>653</v>
      </c>
      <c r="F172" s="58">
        <v>2715</v>
      </c>
      <c r="G172" s="58">
        <v>428</v>
      </c>
      <c r="H172" s="58">
        <v>3143</v>
      </c>
      <c r="I172" s="58">
        <v>4779</v>
      </c>
      <c r="J172" s="58">
        <v>590</v>
      </c>
      <c r="K172" s="58">
        <v>3</v>
      </c>
      <c r="L172" s="58">
        <v>42</v>
      </c>
      <c r="M172" s="58">
        <v>5</v>
      </c>
      <c r="N172" s="58">
        <v>10</v>
      </c>
      <c r="O172" s="58">
        <v>15</v>
      </c>
      <c r="P172" s="58">
        <v>6</v>
      </c>
      <c r="Q172" s="58">
        <v>67</v>
      </c>
      <c r="R172" s="58">
        <v>42</v>
      </c>
      <c r="S172" s="58">
        <v>4</v>
      </c>
      <c r="T172" s="58">
        <v>41</v>
      </c>
      <c r="U172" s="58">
        <v>12</v>
      </c>
      <c r="V172" s="58">
        <v>4</v>
      </c>
      <c r="W172" s="58">
        <v>0</v>
      </c>
      <c r="X172" s="58">
        <v>0</v>
      </c>
      <c r="Y172" s="58">
        <v>11</v>
      </c>
      <c r="Z172" s="58">
        <v>71</v>
      </c>
      <c r="AA172" s="58">
        <v>5</v>
      </c>
      <c r="AB172" s="58">
        <v>928</v>
      </c>
    </row>
    <row r="173" spans="1:28" ht="14.4" x14ac:dyDescent="0.3">
      <c r="A173" s="56" t="s">
        <v>127</v>
      </c>
      <c r="B173" s="58">
        <v>66</v>
      </c>
      <c r="C173" s="58">
        <v>140</v>
      </c>
      <c r="D173" s="58">
        <v>31</v>
      </c>
      <c r="E173" s="58">
        <v>237</v>
      </c>
      <c r="F173" s="58">
        <v>680</v>
      </c>
      <c r="G173" s="58">
        <v>125</v>
      </c>
      <c r="H173" s="58">
        <v>805</v>
      </c>
      <c r="I173" s="58">
        <v>1759</v>
      </c>
      <c r="J173" s="58">
        <v>87</v>
      </c>
      <c r="K173" s="58">
        <v>0</v>
      </c>
      <c r="L173" s="58">
        <v>29</v>
      </c>
      <c r="M173" s="58">
        <v>6</v>
      </c>
      <c r="N173" s="58">
        <v>34</v>
      </c>
      <c r="O173" s="58">
        <v>0</v>
      </c>
      <c r="P173" s="58">
        <v>0</v>
      </c>
      <c r="Q173" s="58">
        <v>22</v>
      </c>
      <c r="R173" s="58">
        <v>8</v>
      </c>
      <c r="S173" s="58">
        <v>0</v>
      </c>
      <c r="T173" s="58">
        <v>14</v>
      </c>
      <c r="U173" s="58">
        <v>1</v>
      </c>
      <c r="V173" s="58">
        <v>0</v>
      </c>
      <c r="W173" s="58">
        <v>0</v>
      </c>
      <c r="X173" s="58">
        <v>0</v>
      </c>
      <c r="Y173" s="58">
        <v>0</v>
      </c>
      <c r="Z173" s="58">
        <v>65</v>
      </c>
      <c r="AA173" s="58">
        <v>2</v>
      </c>
      <c r="AB173" s="58">
        <v>268</v>
      </c>
    </row>
    <row r="174" spans="1:28" ht="14.4" x14ac:dyDescent="0.3">
      <c r="A174" s="56" t="s">
        <v>132</v>
      </c>
      <c r="B174" s="58">
        <v>63</v>
      </c>
      <c r="C174" s="58">
        <v>116</v>
      </c>
      <c r="D174" s="58">
        <v>23</v>
      </c>
      <c r="E174" s="58">
        <v>202</v>
      </c>
      <c r="F174" s="58">
        <v>490</v>
      </c>
      <c r="G174" s="58">
        <v>148</v>
      </c>
      <c r="H174" s="58">
        <v>638</v>
      </c>
      <c r="I174" s="58">
        <v>1267</v>
      </c>
      <c r="J174" s="58">
        <v>187</v>
      </c>
      <c r="K174" s="58">
        <v>1</v>
      </c>
      <c r="L174" s="58">
        <v>12</v>
      </c>
      <c r="M174" s="58">
        <v>5</v>
      </c>
      <c r="N174" s="58">
        <v>14</v>
      </c>
      <c r="O174" s="58">
        <v>0</v>
      </c>
      <c r="P174" s="58">
        <v>0</v>
      </c>
      <c r="Q174" s="58">
        <v>19</v>
      </c>
      <c r="R174" s="58">
        <v>12</v>
      </c>
      <c r="S174" s="58">
        <v>0</v>
      </c>
      <c r="T174" s="58">
        <v>10</v>
      </c>
      <c r="U174" s="58">
        <v>0</v>
      </c>
      <c r="V174" s="58">
        <v>0</v>
      </c>
      <c r="W174" s="58">
        <v>0</v>
      </c>
      <c r="X174" s="58">
        <v>1</v>
      </c>
      <c r="Y174" s="58">
        <v>0</v>
      </c>
      <c r="Z174" s="58">
        <v>14</v>
      </c>
      <c r="AA174" s="58">
        <v>8</v>
      </c>
      <c r="AB174" s="58">
        <v>283</v>
      </c>
    </row>
    <row r="175" spans="1:28" ht="14.4" x14ac:dyDescent="0.3">
      <c r="A175" s="56" t="s">
        <v>143</v>
      </c>
      <c r="B175" s="58">
        <v>201</v>
      </c>
      <c r="C175" s="58">
        <v>520</v>
      </c>
      <c r="D175" s="58">
        <v>156</v>
      </c>
      <c r="E175" s="58">
        <v>877</v>
      </c>
      <c r="F175" s="58">
        <v>2020</v>
      </c>
      <c r="G175" s="58">
        <v>310</v>
      </c>
      <c r="H175" s="58">
        <v>2330</v>
      </c>
      <c r="I175" s="58">
        <v>5462</v>
      </c>
      <c r="J175" s="58">
        <v>687</v>
      </c>
      <c r="K175" s="58">
        <v>0</v>
      </c>
      <c r="L175" s="58">
        <v>56</v>
      </c>
      <c r="M175" s="58">
        <v>58</v>
      </c>
      <c r="N175" s="58">
        <v>76</v>
      </c>
      <c r="O175" s="58">
        <v>7</v>
      </c>
      <c r="P175" s="58">
        <v>6</v>
      </c>
      <c r="Q175" s="58">
        <v>71</v>
      </c>
      <c r="R175" s="58">
        <v>55</v>
      </c>
      <c r="S175" s="58">
        <v>23</v>
      </c>
      <c r="T175" s="58">
        <v>27</v>
      </c>
      <c r="U175" s="58">
        <v>8</v>
      </c>
      <c r="V175" s="58">
        <v>4</v>
      </c>
      <c r="W175" s="58">
        <v>1</v>
      </c>
      <c r="X175" s="58">
        <v>2</v>
      </c>
      <c r="Y175" s="58">
        <v>8</v>
      </c>
      <c r="Z175" s="58">
        <v>8</v>
      </c>
      <c r="AA175" s="58">
        <v>9</v>
      </c>
      <c r="AB175" s="58">
        <v>1106</v>
      </c>
    </row>
    <row r="176" spans="1:28" ht="14.4" x14ac:dyDescent="0.3">
      <c r="A176" s="61" t="s">
        <v>117</v>
      </c>
      <c r="B176" s="62">
        <v>1554</v>
      </c>
      <c r="C176" s="62">
        <v>4070</v>
      </c>
      <c r="D176" s="62">
        <v>746</v>
      </c>
      <c r="E176" s="62">
        <v>6370</v>
      </c>
      <c r="F176" s="62">
        <v>18036</v>
      </c>
      <c r="G176" s="62">
        <v>2906</v>
      </c>
      <c r="H176" s="62">
        <v>20942</v>
      </c>
      <c r="I176" s="62">
        <v>38910</v>
      </c>
      <c r="J176" s="62">
        <v>4324</v>
      </c>
      <c r="K176" s="62">
        <v>14</v>
      </c>
      <c r="L176" s="62">
        <v>378</v>
      </c>
      <c r="M176" s="62">
        <v>150</v>
      </c>
      <c r="N176" s="62">
        <v>288</v>
      </c>
      <c r="O176" s="62">
        <v>78</v>
      </c>
      <c r="P176" s="62">
        <v>24</v>
      </c>
      <c r="Q176" s="62">
        <v>606</v>
      </c>
      <c r="R176" s="62">
        <v>502</v>
      </c>
      <c r="S176" s="62">
        <v>60</v>
      </c>
      <c r="T176" s="62">
        <v>244</v>
      </c>
      <c r="U176" s="62">
        <v>152</v>
      </c>
      <c r="V176" s="62">
        <v>10</v>
      </c>
      <c r="W176" s="62">
        <v>20</v>
      </c>
      <c r="X176" s="62">
        <v>0</v>
      </c>
      <c r="Y176" s="62">
        <v>72</v>
      </c>
      <c r="Z176" s="62">
        <v>880</v>
      </c>
      <c r="AA176" s="62">
        <v>164</v>
      </c>
      <c r="AB176" s="62">
        <v>7966</v>
      </c>
    </row>
    <row r="177" spans="1:28" ht="14.4" x14ac:dyDescent="0.3">
      <c r="A177" s="56" t="s">
        <v>170</v>
      </c>
      <c r="B177" s="58">
        <v>777</v>
      </c>
      <c r="C177" s="58">
        <v>2035</v>
      </c>
      <c r="D177" s="58">
        <v>373</v>
      </c>
      <c r="E177" s="58">
        <v>3185</v>
      </c>
      <c r="F177" s="58">
        <v>9018</v>
      </c>
      <c r="G177" s="58">
        <v>1453</v>
      </c>
      <c r="H177" s="58">
        <v>10471</v>
      </c>
      <c r="I177" s="58">
        <v>19455</v>
      </c>
      <c r="J177" s="58">
        <v>2162</v>
      </c>
      <c r="K177" s="58">
        <v>7</v>
      </c>
      <c r="L177" s="58">
        <v>189</v>
      </c>
      <c r="M177" s="58">
        <v>75</v>
      </c>
      <c r="N177" s="58">
        <v>144</v>
      </c>
      <c r="O177" s="58">
        <v>39</v>
      </c>
      <c r="P177" s="58">
        <v>12</v>
      </c>
      <c r="Q177" s="58">
        <v>303</v>
      </c>
      <c r="R177" s="58">
        <v>251</v>
      </c>
      <c r="S177" s="58">
        <v>30</v>
      </c>
      <c r="T177" s="58">
        <v>122</v>
      </c>
      <c r="U177" s="58">
        <v>76</v>
      </c>
      <c r="V177" s="58">
        <v>5</v>
      </c>
      <c r="W177" s="58">
        <v>10</v>
      </c>
      <c r="X177" s="58">
        <v>0</v>
      </c>
      <c r="Y177" s="58">
        <v>36</v>
      </c>
      <c r="Z177" s="58">
        <v>440</v>
      </c>
      <c r="AA177" s="58">
        <v>82</v>
      </c>
      <c r="AB177" s="58">
        <v>3983</v>
      </c>
    </row>
    <row r="178" spans="1:28" ht="14.4" x14ac:dyDescent="0.3">
      <c r="A178" s="56" t="s">
        <v>128</v>
      </c>
      <c r="B178" s="58">
        <v>188</v>
      </c>
      <c r="C178" s="58">
        <v>695</v>
      </c>
      <c r="D178" s="58">
        <v>132</v>
      </c>
      <c r="E178" s="58">
        <v>1015</v>
      </c>
      <c r="F178" s="58">
        <v>2666</v>
      </c>
      <c r="G178" s="58">
        <v>340</v>
      </c>
      <c r="H178" s="58">
        <v>3006</v>
      </c>
      <c r="I178" s="58">
        <v>5595</v>
      </c>
      <c r="J178" s="58">
        <v>570</v>
      </c>
      <c r="K178" s="58">
        <v>2</v>
      </c>
      <c r="L178" s="58">
        <v>38</v>
      </c>
      <c r="M178" s="58">
        <v>22</v>
      </c>
      <c r="N178" s="58">
        <v>38</v>
      </c>
      <c r="O178" s="58">
        <v>9</v>
      </c>
      <c r="P178" s="58">
        <v>4</v>
      </c>
      <c r="Q178" s="58">
        <v>96</v>
      </c>
      <c r="R178" s="58">
        <v>91</v>
      </c>
      <c r="S178" s="58">
        <v>4</v>
      </c>
      <c r="T178" s="58">
        <v>41</v>
      </c>
      <c r="U178" s="58">
        <v>23</v>
      </c>
      <c r="V178" s="58">
        <v>3</v>
      </c>
      <c r="W178" s="58">
        <v>6</v>
      </c>
      <c r="X178" s="58">
        <v>0</v>
      </c>
      <c r="Y178" s="58">
        <v>18</v>
      </c>
      <c r="Z178" s="58">
        <v>283</v>
      </c>
      <c r="AA178" s="58">
        <v>44</v>
      </c>
      <c r="AB178" s="58">
        <v>1292</v>
      </c>
    </row>
    <row r="179" spans="1:28" ht="14.4" x14ac:dyDescent="0.3">
      <c r="A179" s="56" t="s">
        <v>130</v>
      </c>
      <c r="B179" s="58">
        <v>75</v>
      </c>
      <c r="C179" s="58">
        <v>313</v>
      </c>
      <c r="D179" s="58">
        <v>5</v>
      </c>
      <c r="E179" s="58">
        <v>393</v>
      </c>
      <c r="F179" s="58">
        <v>1341</v>
      </c>
      <c r="G179" s="58">
        <v>128</v>
      </c>
      <c r="H179" s="58">
        <v>1469</v>
      </c>
      <c r="I179" s="58">
        <v>2236</v>
      </c>
      <c r="J179" s="58">
        <v>224</v>
      </c>
      <c r="K179" s="58">
        <v>0</v>
      </c>
      <c r="L179" s="58">
        <v>31</v>
      </c>
      <c r="M179" s="58">
        <v>8</v>
      </c>
      <c r="N179" s="58">
        <v>2</v>
      </c>
      <c r="O179" s="58">
        <v>11</v>
      </c>
      <c r="P179" s="58">
        <v>0</v>
      </c>
      <c r="Q179" s="58">
        <v>42</v>
      </c>
      <c r="R179" s="58">
        <v>61</v>
      </c>
      <c r="S179" s="58">
        <v>0</v>
      </c>
      <c r="T179" s="58">
        <v>14</v>
      </c>
      <c r="U179" s="58">
        <v>22</v>
      </c>
      <c r="V179" s="58">
        <v>1</v>
      </c>
      <c r="W179" s="58">
        <v>0</v>
      </c>
      <c r="X179" s="58">
        <v>0</v>
      </c>
      <c r="Y179" s="58">
        <v>0</v>
      </c>
      <c r="Z179" s="58">
        <v>58</v>
      </c>
      <c r="AA179" s="58">
        <v>0</v>
      </c>
      <c r="AB179" s="58">
        <v>474</v>
      </c>
    </row>
    <row r="180" spans="1:28" ht="14.4" x14ac:dyDescent="0.3">
      <c r="A180" s="56" t="s">
        <v>148</v>
      </c>
      <c r="B180" s="58">
        <v>200</v>
      </c>
      <c r="C180" s="58">
        <v>309</v>
      </c>
      <c r="D180" s="58">
        <v>7</v>
      </c>
      <c r="E180" s="58">
        <v>516</v>
      </c>
      <c r="F180" s="58">
        <v>2071</v>
      </c>
      <c r="G180" s="58">
        <v>451</v>
      </c>
      <c r="H180" s="58">
        <v>2522</v>
      </c>
      <c r="I180" s="58">
        <v>3800</v>
      </c>
      <c r="J180" s="58">
        <v>460</v>
      </c>
      <c r="K180" s="58">
        <v>1</v>
      </c>
      <c r="L180" s="58">
        <v>43</v>
      </c>
      <c r="M180" s="58">
        <v>3</v>
      </c>
      <c r="N180" s="58">
        <v>4</v>
      </c>
      <c r="O180" s="58">
        <v>15</v>
      </c>
      <c r="P180" s="58">
        <v>5</v>
      </c>
      <c r="Q180" s="58">
        <v>55</v>
      </c>
      <c r="R180" s="58">
        <v>30</v>
      </c>
      <c r="S180" s="58">
        <v>6</v>
      </c>
      <c r="T180" s="58">
        <v>19</v>
      </c>
      <c r="U180" s="58">
        <v>20</v>
      </c>
      <c r="V180" s="58">
        <v>0</v>
      </c>
      <c r="W180" s="58">
        <v>1</v>
      </c>
      <c r="X180" s="58">
        <v>0</v>
      </c>
      <c r="Y180" s="58">
        <v>6</v>
      </c>
      <c r="Z180" s="58">
        <v>29</v>
      </c>
      <c r="AA180" s="58">
        <v>18</v>
      </c>
      <c r="AB180" s="58">
        <v>715</v>
      </c>
    </row>
    <row r="181" spans="1:28" ht="14.4" x14ac:dyDescent="0.3">
      <c r="A181" s="56" t="s">
        <v>127</v>
      </c>
      <c r="B181" s="58">
        <v>53</v>
      </c>
      <c r="C181" s="58">
        <v>108</v>
      </c>
      <c r="D181" s="58">
        <v>44</v>
      </c>
      <c r="E181" s="58">
        <v>205</v>
      </c>
      <c r="F181" s="58">
        <v>510</v>
      </c>
      <c r="G181" s="58">
        <v>88</v>
      </c>
      <c r="H181" s="58">
        <v>598</v>
      </c>
      <c r="I181" s="58">
        <v>1378</v>
      </c>
      <c r="J181" s="58">
        <v>91</v>
      </c>
      <c r="K181" s="58">
        <v>0</v>
      </c>
      <c r="L181" s="58">
        <v>23</v>
      </c>
      <c r="M181" s="58">
        <v>7</v>
      </c>
      <c r="N181" s="58">
        <v>46</v>
      </c>
      <c r="O181" s="58">
        <v>2</v>
      </c>
      <c r="P181" s="58">
        <v>0</v>
      </c>
      <c r="Q181" s="58">
        <v>20</v>
      </c>
      <c r="R181" s="58">
        <v>11</v>
      </c>
      <c r="S181" s="58">
        <v>0</v>
      </c>
      <c r="T181" s="58">
        <v>15</v>
      </c>
      <c r="U181" s="58">
        <v>1</v>
      </c>
      <c r="V181" s="58">
        <v>1</v>
      </c>
      <c r="W181" s="58">
        <v>0</v>
      </c>
      <c r="X181" s="58">
        <v>0</v>
      </c>
      <c r="Y181" s="58">
        <v>0</v>
      </c>
      <c r="Z181" s="58">
        <v>49</v>
      </c>
      <c r="AA181" s="58">
        <v>3</v>
      </c>
      <c r="AB181" s="58">
        <v>269</v>
      </c>
    </row>
    <row r="182" spans="1:28" ht="14.4" x14ac:dyDescent="0.3">
      <c r="A182" s="56" t="s">
        <v>132</v>
      </c>
      <c r="B182" s="58">
        <v>45</v>
      </c>
      <c r="C182" s="58">
        <v>108</v>
      </c>
      <c r="D182" s="58">
        <v>27</v>
      </c>
      <c r="E182" s="58">
        <v>180</v>
      </c>
      <c r="F182" s="58">
        <v>480</v>
      </c>
      <c r="G182" s="58">
        <v>74</v>
      </c>
      <c r="H182" s="58">
        <v>554</v>
      </c>
      <c r="I182" s="58">
        <v>1101</v>
      </c>
      <c r="J182" s="58">
        <v>152</v>
      </c>
      <c r="K182" s="58">
        <v>1</v>
      </c>
      <c r="L182" s="58">
        <v>11</v>
      </c>
      <c r="M182" s="58">
        <v>4</v>
      </c>
      <c r="N182" s="58">
        <v>17</v>
      </c>
      <c r="O182" s="58">
        <v>0</v>
      </c>
      <c r="P182" s="58">
        <v>2</v>
      </c>
      <c r="Q182" s="58">
        <v>21</v>
      </c>
      <c r="R182" s="58">
        <v>8</v>
      </c>
      <c r="S182" s="58">
        <v>1</v>
      </c>
      <c r="T182" s="58">
        <v>7</v>
      </c>
      <c r="U182" s="58">
        <v>1</v>
      </c>
      <c r="V182" s="58">
        <v>0</v>
      </c>
      <c r="W182" s="58">
        <v>0</v>
      </c>
      <c r="X182" s="58">
        <v>0</v>
      </c>
      <c r="Y182" s="58">
        <v>0</v>
      </c>
      <c r="Z182" s="58">
        <v>11</v>
      </c>
      <c r="AA182" s="58">
        <v>7</v>
      </c>
      <c r="AB182" s="58">
        <v>243</v>
      </c>
    </row>
    <row r="183" spans="1:28" ht="14.4" x14ac:dyDescent="0.3">
      <c r="A183" s="56" t="s">
        <v>143</v>
      </c>
      <c r="B183" s="58">
        <v>216</v>
      </c>
      <c r="C183" s="58">
        <v>502</v>
      </c>
      <c r="D183" s="58">
        <v>158</v>
      </c>
      <c r="E183" s="58">
        <v>876</v>
      </c>
      <c r="F183" s="58">
        <v>1950</v>
      </c>
      <c r="G183" s="58">
        <v>372</v>
      </c>
      <c r="H183" s="58">
        <v>2322</v>
      </c>
      <c r="I183" s="58">
        <v>5345</v>
      </c>
      <c r="J183" s="58">
        <v>665</v>
      </c>
      <c r="K183" s="58">
        <v>3</v>
      </c>
      <c r="L183" s="58">
        <v>43</v>
      </c>
      <c r="M183" s="58">
        <v>31</v>
      </c>
      <c r="N183" s="58">
        <v>37</v>
      </c>
      <c r="O183" s="58">
        <v>2</v>
      </c>
      <c r="P183" s="58">
        <v>1</v>
      </c>
      <c r="Q183" s="58">
        <v>69</v>
      </c>
      <c r="R183" s="58">
        <v>50</v>
      </c>
      <c r="S183" s="58">
        <v>19</v>
      </c>
      <c r="T183" s="58">
        <v>26</v>
      </c>
      <c r="U183" s="58">
        <v>9</v>
      </c>
      <c r="V183" s="58">
        <v>0</v>
      </c>
      <c r="W183" s="58">
        <v>3</v>
      </c>
      <c r="X183" s="58">
        <v>0</v>
      </c>
      <c r="Y183" s="58">
        <v>12</v>
      </c>
      <c r="Z183" s="58">
        <v>10</v>
      </c>
      <c r="AA183" s="58">
        <v>10</v>
      </c>
      <c r="AB183" s="58">
        <v>990</v>
      </c>
    </row>
    <row r="184" spans="1:28" ht="14.4" x14ac:dyDescent="0.3">
      <c r="A184" s="61" t="s">
        <v>119</v>
      </c>
      <c r="B184" s="62">
        <v>1770</v>
      </c>
      <c r="C184" s="62">
        <v>4034</v>
      </c>
      <c r="D184" s="62">
        <v>822</v>
      </c>
      <c r="E184" s="62">
        <v>6626</v>
      </c>
      <c r="F184" s="62">
        <v>19404</v>
      </c>
      <c r="G184" s="62">
        <v>3636</v>
      </c>
      <c r="H184" s="62">
        <v>23040</v>
      </c>
      <c r="I184" s="62">
        <v>43340</v>
      </c>
      <c r="J184" s="62">
        <v>5290</v>
      </c>
      <c r="K184" s="62">
        <v>12</v>
      </c>
      <c r="L184" s="62">
        <v>408</v>
      </c>
      <c r="M184" s="62">
        <v>154</v>
      </c>
      <c r="N184" s="62">
        <v>310</v>
      </c>
      <c r="O184" s="62">
        <v>86</v>
      </c>
      <c r="P184" s="62">
        <v>30</v>
      </c>
      <c r="Q184" s="62">
        <v>522</v>
      </c>
      <c r="R184" s="62">
        <v>504</v>
      </c>
      <c r="S184" s="62">
        <v>72</v>
      </c>
      <c r="T184" s="62">
        <v>300</v>
      </c>
      <c r="U184" s="62">
        <v>112</v>
      </c>
      <c r="V184" s="62">
        <v>26</v>
      </c>
      <c r="W184" s="62">
        <v>14</v>
      </c>
      <c r="X184" s="62">
        <v>0</v>
      </c>
      <c r="Y184" s="62">
        <v>28</v>
      </c>
      <c r="Z184" s="62">
        <v>598</v>
      </c>
      <c r="AA184" s="62">
        <v>278</v>
      </c>
      <c r="AB184" s="62">
        <v>8744</v>
      </c>
    </row>
    <row r="185" spans="1:28" ht="14.4" x14ac:dyDescent="0.3">
      <c r="A185" s="56" t="s">
        <v>170</v>
      </c>
      <c r="B185" s="58">
        <v>885</v>
      </c>
      <c r="C185" s="58">
        <v>2017</v>
      </c>
      <c r="D185" s="58">
        <v>411</v>
      </c>
      <c r="E185" s="58">
        <v>3313</v>
      </c>
      <c r="F185" s="58">
        <v>9702</v>
      </c>
      <c r="G185" s="58">
        <v>1818</v>
      </c>
      <c r="H185" s="58">
        <v>11520</v>
      </c>
      <c r="I185" s="58">
        <v>21670</v>
      </c>
      <c r="J185" s="58">
        <v>2645</v>
      </c>
      <c r="K185" s="58">
        <v>6</v>
      </c>
      <c r="L185" s="58">
        <v>204</v>
      </c>
      <c r="M185" s="58">
        <v>77</v>
      </c>
      <c r="N185" s="58">
        <v>155</v>
      </c>
      <c r="O185" s="58">
        <v>43</v>
      </c>
      <c r="P185" s="58">
        <v>15</v>
      </c>
      <c r="Q185" s="58">
        <v>261</v>
      </c>
      <c r="R185" s="58">
        <v>252</v>
      </c>
      <c r="S185" s="58">
        <v>36</v>
      </c>
      <c r="T185" s="58">
        <v>150</v>
      </c>
      <c r="U185" s="58">
        <v>56</v>
      </c>
      <c r="V185" s="58">
        <v>13</v>
      </c>
      <c r="W185" s="58">
        <v>7</v>
      </c>
      <c r="X185" s="58">
        <v>0</v>
      </c>
      <c r="Y185" s="58">
        <v>14</v>
      </c>
      <c r="Z185" s="58">
        <v>299</v>
      </c>
      <c r="AA185" s="58">
        <v>139</v>
      </c>
      <c r="AB185" s="58">
        <v>4372</v>
      </c>
    </row>
    <row r="186" spans="1:28" ht="14.4" x14ac:dyDescent="0.3">
      <c r="A186" s="56" t="s">
        <v>128</v>
      </c>
      <c r="B186" s="58">
        <v>207</v>
      </c>
      <c r="C186" s="58">
        <v>583</v>
      </c>
      <c r="D186" s="58">
        <v>178</v>
      </c>
      <c r="E186" s="58">
        <v>968</v>
      </c>
      <c r="F186" s="58">
        <v>2380</v>
      </c>
      <c r="G186" s="58">
        <v>403</v>
      </c>
      <c r="H186" s="58">
        <v>2783</v>
      </c>
      <c r="I186" s="58">
        <v>5211</v>
      </c>
      <c r="J186" s="58">
        <v>795</v>
      </c>
      <c r="K186" s="58">
        <v>2</v>
      </c>
      <c r="L186" s="58">
        <v>40</v>
      </c>
      <c r="M186" s="58">
        <v>19</v>
      </c>
      <c r="N186" s="58">
        <v>34</v>
      </c>
      <c r="O186" s="58">
        <v>2</v>
      </c>
      <c r="P186" s="58">
        <v>4</v>
      </c>
      <c r="Q186" s="58">
        <v>66</v>
      </c>
      <c r="R186" s="58">
        <v>91</v>
      </c>
      <c r="S186" s="58">
        <v>9</v>
      </c>
      <c r="T186" s="58">
        <v>46</v>
      </c>
      <c r="U186" s="58">
        <v>11</v>
      </c>
      <c r="V186" s="58">
        <v>1</v>
      </c>
      <c r="W186" s="58">
        <v>4</v>
      </c>
      <c r="X186" s="58">
        <v>0</v>
      </c>
      <c r="Y186" s="58">
        <v>3</v>
      </c>
      <c r="Z186" s="58">
        <v>169</v>
      </c>
      <c r="AA186" s="58">
        <v>51</v>
      </c>
      <c r="AB186" s="58">
        <v>1347</v>
      </c>
    </row>
    <row r="187" spans="1:28" ht="14.4" x14ac:dyDescent="0.3">
      <c r="A187" s="56" t="s">
        <v>130</v>
      </c>
      <c r="B187" s="58">
        <v>114</v>
      </c>
      <c r="C187" s="58">
        <v>321</v>
      </c>
      <c r="D187" s="58">
        <v>6</v>
      </c>
      <c r="E187" s="58">
        <v>441</v>
      </c>
      <c r="F187" s="58">
        <v>1749</v>
      </c>
      <c r="G187" s="58">
        <v>235</v>
      </c>
      <c r="H187" s="58">
        <v>1984</v>
      </c>
      <c r="I187" s="58">
        <v>3088</v>
      </c>
      <c r="J187" s="58">
        <v>286</v>
      </c>
      <c r="K187" s="58">
        <v>1</v>
      </c>
      <c r="L187" s="58">
        <v>31</v>
      </c>
      <c r="M187" s="58">
        <v>10</v>
      </c>
      <c r="N187" s="58">
        <v>1</v>
      </c>
      <c r="O187" s="58">
        <v>9</v>
      </c>
      <c r="P187" s="58">
        <v>2</v>
      </c>
      <c r="Q187" s="58">
        <v>56</v>
      </c>
      <c r="R187" s="58">
        <v>29</v>
      </c>
      <c r="S187" s="58">
        <v>2</v>
      </c>
      <c r="T187" s="58">
        <v>12</v>
      </c>
      <c r="U187" s="58">
        <v>13</v>
      </c>
      <c r="V187" s="58">
        <v>5</v>
      </c>
      <c r="W187" s="58">
        <v>0</v>
      </c>
      <c r="X187" s="58">
        <v>0</v>
      </c>
      <c r="Y187" s="58">
        <v>0</v>
      </c>
      <c r="Z187" s="58">
        <v>24</v>
      </c>
      <c r="AA187" s="58">
        <v>0</v>
      </c>
      <c r="AB187" s="58">
        <v>481</v>
      </c>
    </row>
    <row r="188" spans="1:28" ht="14.4" x14ac:dyDescent="0.3">
      <c r="A188" s="56" t="s">
        <v>148</v>
      </c>
      <c r="B188" s="58">
        <v>244</v>
      </c>
      <c r="C188" s="58">
        <v>426</v>
      </c>
      <c r="D188" s="58">
        <v>27</v>
      </c>
      <c r="E188" s="58">
        <v>697</v>
      </c>
      <c r="F188" s="58">
        <v>2716</v>
      </c>
      <c r="G188" s="58">
        <v>664</v>
      </c>
      <c r="H188" s="58">
        <v>3380</v>
      </c>
      <c r="I188" s="58">
        <v>5386</v>
      </c>
      <c r="J188" s="58">
        <v>616</v>
      </c>
      <c r="K188" s="58">
        <v>2</v>
      </c>
      <c r="L188" s="58">
        <v>34</v>
      </c>
      <c r="M188" s="58">
        <v>7</v>
      </c>
      <c r="N188" s="58">
        <v>10</v>
      </c>
      <c r="O188" s="58">
        <v>22</v>
      </c>
      <c r="P188" s="58">
        <v>8</v>
      </c>
      <c r="Q188" s="58">
        <v>47</v>
      </c>
      <c r="R188" s="58">
        <v>40</v>
      </c>
      <c r="S188" s="58">
        <v>12</v>
      </c>
      <c r="T188" s="58">
        <v>43</v>
      </c>
      <c r="U188" s="58">
        <v>17</v>
      </c>
      <c r="V188" s="58">
        <v>3</v>
      </c>
      <c r="W188" s="58">
        <v>0</v>
      </c>
      <c r="X188" s="58">
        <v>0</v>
      </c>
      <c r="Y188" s="58">
        <v>2</v>
      </c>
      <c r="Z188" s="58">
        <v>47</v>
      </c>
      <c r="AA188" s="58">
        <v>63</v>
      </c>
      <c r="AB188" s="58">
        <v>973</v>
      </c>
    </row>
    <row r="189" spans="1:28" ht="14.4" x14ac:dyDescent="0.3">
      <c r="A189" s="56" t="s">
        <v>127</v>
      </c>
      <c r="B189" s="58">
        <v>52</v>
      </c>
      <c r="C189" s="58">
        <v>120</v>
      </c>
      <c r="D189" s="58">
        <v>32</v>
      </c>
      <c r="E189" s="58">
        <v>204</v>
      </c>
      <c r="F189" s="58">
        <v>587</v>
      </c>
      <c r="G189" s="58">
        <v>107</v>
      </c>
      <c r="H189" s="58">
        <v>694</v>
      </c>
      <c r="I189" s="58">
        <v>1622</v>
      </c>
      <c r="J189" s="58">
        <v>92</v>
      </c>
      <c r="K189" s="58">
        <v>0</v>
      </c>
      <c r="L189" s="58">
        <v>18</v>
      </c>
      <c r="M189" s="58">
        <v>1</v>
      </c>
      <c r="N189" s="58">
        <v>23</v>
      </c>
      <c r="O189" s="58">
        <v>0</v>
      </c>
      <c r="P189" s="58">
        <v>0</v>
      </c>
      <c r="Q189" s="58">
        <v>18</v>
      </c>
      <c r="R189" s="58">
        <v>10</v>
      </c>
      <c r="S189" s="58">
        <v>1</v>
      </c>
      <c r="T189" s="58">
        <v>10</v>
      </c>
      <c r="U189" s="58">
        <v>2</v>
      </c>
      <c r="V189" s="58">
        <v>0</v>
      </c>
      <c r="W189" s="58">
        <v>1</v>
      </c>
      <c r="X189" s="58">
        <v>0</v>
      </c>
      <c r="Y189" s="58">
        <v>0</v>
      </c>
      <c r="Z189" s="58">
        <v>34</v>
      </c>
      <c r="AA189" s="58">
        <v>11</v>
      </c>
      <c r="AB189" s="58">
        <v>221</v>
      </c>
    </row>
    <row r="190" spans="1:28" ht="14.4" x14ac:dyDescent="0.3">
      <c r="A190" s="56" t="s">
        <v>132</v>
      </c>
      <c r="B190" s="58">
        <v>63</v>
      </c>
      <c r="C190" s="58">
        <v>116</v>
      </c>
      <c r="D190" s="58">
        <v>24</v>
      </c>
      <c r="E190" s="58">
        <v>203</v>
      </c>
      <c r="F190" s="58">
        <v>473</v>
      </c>
      <c r="G190" s="58">
        <v>92</v>
      </c>
      <c r="H190" s="58">
        <v>565</v>
      </c>
      <c r="I190" s="58">
        <v>1168</v>
      </c>
      <c r="J190" s="58">
        <v>205</v>
      </c>
      <c r="K190" s="58">
        <v>0</v>
      </c>
      <c r="L190" s="58">
        <v>22</v>
      </c>
      <c r="M190" s="58">
        <v>5</v>
      </c>
      <c r="N190" s="58">
        <v>12</v>
      </c>
      <c r="O190" s="58">
        <v>3</v>
      </c>
      <c r="P190" s="58">
        <v>0</v>
      </c>
      <c r="Q190" s="58">
        <v>15</v>
      </c>
      <c r="R190" s="58">
        <v>13</v>
      </c>
      <c r="S190" s="58">
        <v>1</v>
      </c>
      <c r="T190" s="58">
        <v>5</v>
      </c>
      <c r="U190" s="58">
        <v>4</v>
      </c>
      <c r="V190" s="58">
        <v>0</v>
      </c>
      <c r="W190" s="58">
        <v>0</v>
      </c>
      <c r="X190" s="58">
        <v>0</v>
      </c>
      <c r="Y190" s="58">
        <v>1</v>
      </c>
      <c r="Z190" s="58">
        <v>19</v>
      </c>
      <c r="AA190" s="58">
        <v>1</v>
      </c>
      <c r="AB190" s="58">
        <v>306</v>
      </c>
    </row>
    <row r="191" spans="1:28" ht="14.4" x14ac:dyDescent="0.3">
      <c r="A191" s="56" t="s">
        <v>143</v>
      </c>
      <c r="B191" s="58">
        <v>205</v>
      </c>
      <c r="C191" s="58">
        <v>451</v>
      </c>
      <c r="D191" s="58">
        <v>144</v>
      </c>
      <c r="E191" s="58">
        <v>800</v>
      </c>
      <c r="F191" s="58">
        <v>1797</v>
      </c>
      <c r="G191" s="58">
        <v>317</v>
      </c>
      <c r="H191" s="58">
        <v>2114</v>
      </c>
      <c r="I191" s="58">
        <v>5195</v>
      </c>
      <c r="J191" s="58">
        <v>651</v>
      </c>
      <c r="K191" s="58">
        <v>1</v>
      </c>
      <c r="L191" s="58">
        <v>59</v>
      </c>
      <c r="M191" s="58">
        <v>35</v>
      </c>
      <c r="N191" s="58">
        <v>75</v>
      </c>
      <c r="O191" s="58">
        <v>7</v>
      </c>
      <c r="P191" s="58">
        <v>1</v>
      </c>
      <c r="Q191" s="58">
        <v>59</v>
      </c>
      <c r="R191" s="58">
        <v>69</v>
      </c>
      <c r="S191" s="58">
        <v>11</v>
      </c>
      <c r="T191" s="58">
        <v>34</v>
      </c>
      <c r="U191" s="58">
        <v>9</v>
      </c>
      <c r="V191" s="58">
        <v>4</v>
      </c>
      <c r="W191" s="58">
        <v>2</v>
      </c>
      <c r="X191" s="58">
        <v>0</v>
      </c>
      <c r="Y191" s="58">
        <v>8</v>
      </c>
      <c r="Z191" s="58">
        <v>6</v>
      </c>
      <c r="AA191" s="58">
        <v>13</v>
      </c>
      <c r="AB191" s="58">
        <v>1044</v>
      </c>
    </row>
  </sheetData>
  <mergeCells count="27">
    <mergeCell ref="A141:D141"/>
    <mergeCell ref="V1:AD1"/>
    <mergeCell ref="A47:A48"/>
    <mergeCell ref="B58:C58"/>
    <mergeCell ref="D58:E58"/>
    <mergeCell ref="F58:G58"/>
    <mergeCell ref="B46:C46"/>
    <mergeCell ref="B47:C47"/>
    <mergeCell ref="D46:E46"/>
    <mergeCell ref="D47:E47"/>
    <mergeCell ref="F46:G46"/>
    <mergeCell ref="F47:G47"/>
    <mergeCell ref="K1:S1"/>
    <mergeCell ref="A1:I1"/>
    <mergeCell ref="B87:C87"/>
    <mergeCell ref="D87:E87"/>
    <mergeCell ref="F87:G87"/>
    <mergeCell ref="A59:A60"/>
    <mergeCell ref="B59:C59"/>
    <mergeCell ref="D59:E59"/>
    <mergeCell ref="F59:G59"/>
    <mergeCell ref="B69:C69"/>
    <mergeCell ref="D69:E69"/>
    <mergeCell ref="F69:G69"/>
    <mergeCell ref="W98:AO98"/>
    <mergeCell ref="A98:T98"/>
    <mergeCell ref="AQ98:BJ9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ZONE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ANTHONIA</dc:creator>
  <cp:lastModifiedBy>Mikael Chenko</cp:lastModifiedBy>
  <dcterms:created xsi:type="dcterms:W3CDTF">2021-11-01T13:15:14Z</dcterms:created>
  <dcterms:modified xsi:type="dcterms:W3CDTF">2022-01-10T16:28:17Z</dcterms:modified>
</cp:coreProperties>
</file>