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C804715F-6FD3-420A-83D0-FB3B8700702E}" xr6:coauthVersionLast="47" xr6:coauthVersionMax="47" xr10:uidLastSave="{00000000-0000-0000-0000-000000000000}"/>
  <bookViews>
    <workbookView xWindow="3456" yWindow="3456" windowWidth="10512" windowHeight="8532" xr2:uid="{00326C2F-6501-4945-B1E3-58A81A68E63B}"/>
  </bookViews>
  <sheets>
    <sheet name="Fuel September 2024" sheetId="2" r:id="rId1"/>
  </sheets>
  <externalReferences>
    <externalReference r:id="rId2"/>
  </externalReferences>
  <definedNames>
    <definedName name="_xlnm._FilterDatabase" localSheetId="0" hidden="1">'Fuel September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D1" i="2"/>
  <c r="C1" i="2"/>
  <c r="B1" i="2"/>
</calcChain>
</file>

<file path=xl/sharedStrings.xml><?xml version="1.0" encoding="utf-8"?>
<sst xmlns="http://schemas.openxmlformats.org/spreadsheetml/2006/main" count="57" uniqueCount="51">
  <si>
    <t>Zone</t>
  </si>
  <si>
    <t>South East</t>
  </si>
  <si>
    <t>Abuja</t>
  </si>
  <si>
    <t>North Central</t>
  </si>
  <si>
    <t>Benue</t>
  </si>
  <si>
    <t>North East</t>
  </si>
  <si>
    <t>Kogi</t>
  </si>
  <si>
    <t>South South</t>
  </si>
  <si>
    <t>Kwara</t>
  </si>
  <si>
    <t>South West</t>
  </si>
  <si>
    <t>Nassarawa</t>
  </si>
  <si>
    <t>North West</t>
  </si>
  <si>
    <t>Niger</t>
  </si>
  <si>
    <t>Plateau</t>
  </si>
  <si>
    <t>STATES WITH THE HIGHEST AVERAGE PRICES</t>
  </si>
  <si>
    <t>Adamawa</t>
  </si>
  <si>
    <t>Bauchi</t>
  </si>
  <si>
    <t>Gombe</t>
  </si>
  <si>
    <t>Borno</t>
  </si>
  <si>
    <t>Akwa Ibom</t>
  </si>
  <si>
    <t>Taraba</t>
  </si>
  <si>
    <t>STATES WITH THE LOWEST AVERAGE PRICES</t>
  </si>
  <si>
    <t>Yobe</t>
  </si>
  <si>
    <t>Ekiti</t>
  </si>
  <si>
    <t>Jigawa</t>
  </si>
  <si>
    <t>Oyo</t>
  </si>
  <si>
    <t>Kaduna</t>
  </si>
  <si>
    <t>Kano</t>
  </si>
  <si>
    <t>Katsina</t>
  </si>
  <si>
    <t>Kebbi</t>
  </si>
  <si>
    <t>Sokoto</t>
  </si>
  <si>
    <t>Zamfara</t>
  </si>
  <si>
    <t>Abia</t>
  </si>
  <si>
    <t>Anambra</t>
  </si>
  <si>
    <t>Ebonyi</t>
  </si>
  <si>
    <t>Enugu</t>
  </si>
  <si>
    <t>Imo</t>
  </si>
  <si>
    <t>Bayelsa</t>
  </si>
  <si>
    <t>Cross River</t>
  </si>
  <si>
    <t>Delta</t>
  </si>
  <si>
    <t>Edo</t>
  </si>
  <si>
    <t>Rivers</t>
  </si>
  <si>
    <t>Lagos</t>
  </si>
  <si>
    <t>Ogun</t>
  </si>
  <si>
    <t>Ondo</t>
  </si>
  <si>
    <t>Osun</t>
  </si>
  <si>
    <t xml:space="preserve">State </t>
  </si>
  <si>
    <t>Average Price</t>
  </si>
  <si>
    <t>AVERAGE</t>
  </si>
  <si>
    <t>Year on Year</t>
  </si>
  <si>
    <t>Month on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</si>
</sst>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orbel"/>
      <family val="2"/>
    </font>
    <font>
      <b/>
      <sz val="11"/>
      <color indexed="8"/>
      <name val="Calibri"/>
      <family val="2"/>
    </font>
    <font>
      <sz val="10"/>
      <color theme="0"/>
      <name val="Corbel"/>
      <family val="2"/>
    </font>
    <font>
      <b/>
      <sz val="10"/>
      <color theme="0"/>
      <name val="Corbel"/>
      <family val="2"/>
    </font>
    <font>
      <sz val="10"/>
      <color rgb="FF000000"/>
      <name val="Corbel"/>
      <family val="2"/>
    </font>
    <font>
      <sz val="11"/>
      <name val="Aptos Narrow"/>
      <family val="2"/>
      <scheme val="minor"/>
    </font>
    <font>
      <b/>
      <sz val="1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7" fillId="2" borderId="3" xfId="0" applyFont="1" applyFill="1" applyBorder="1" applyAlignment="1">
      <alignment vertical="center"/>
    </xf>
    <xf numFmtId="17" fontId="8" fillId="2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9" fillId="0" borderId="4" xfId="0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right" wrapText="1"/>
    </xf>
    <xf numFmtId="0" fontId="5" fillId="0" borderId="0" xfId="0" applyFont="1" applyAlignment="1">
      <alignment horizontal="left" vertical="center"/>
    </xf>
    <xf numFmtId="2" fontId="0" fillId="0" borderId="0" xfId="0" applyNumberFormat="1"/>
    <xf numFmtId="0" fontId="6" fillId="0" borderId="0" xfId="3" applyFont="1" applyAlignment="1">
      <alignment horizontal="left"/>
    </xf>
    <xf numFmtId="0" fontId="4" fillId="0" borderId="2" xfId="4" applyFont="1" applyBorder="1" applyAlignment="1">
      <alignment horizontal="left" wrapText="1"/>
    </xf>
    <xf numFmtId="2" fontId="4" fillId="0" borderId="2" xfId="5" applyNumberFormat="1" applyFont="1" applyBorder="1" applyAlignment="1">
      <alignment horizontal="right" wrapText="1"/>
    </xf>
    <xf numFmtId="0" fontId="4" fillId="0" borderId="2" xfId="6" applyFont="1" applyBorder="1" applyAlignment="1">
      <alignment horizontal="left" wrapText="1"/>
    </xf>
    <xf numFmtId="2" fontId="4" fillId="0" borderId="2" xfId="7" applyNumberFormat="1" applyFont="1" applyBorder="1" applyAlignment="1">
      <alignment horizontal="right" wrapText="1"/>
    </xf>
    <xf numFmtId="2" fontId="6" fillId="0" borderId="0" xfId="8" applyNumberFormat="1" applyFont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0" fontId="10" fillId="0" borderId="0" xfId="0" applyFont="1"/>
    <xf numFmtId="2" fontId="11" fillId="0" borderId="0" xfId="0" applyNumberFormat="1" applyFont="1" applyAlignment="1">
      <alignment horizontal="right" vertical="center"/>
    </xf>
  </cellXfs>
  <cellStyles count="9">
    <cellStyle name="Normal" xfId="0" builtinId="0"/>
    <cellStyle name="Normal 2" xfId="1" xr:uid="{ECFFB549-572E-4E53-9101-2BA615ACF442}"/>
    <cellStyle name="Normal_APRIL 2018 fuel" xfId="4" xr:uid="{A05F54FF-8197-46B3-A1DF-AFB47542B995}"/>
    <cellStyle name="Normal_APRIL 2018 fuel 2" xfId="6" xr:uid="{22637F35-9C9A-480A-A8F2-2A1B43BBC8ED}"/>
    <cellStyle name="Normal_FUEL AUGUST 2024" xfId="5" xr:uid="{22872BE2-CF4D-43FF-8627-AA24EEC7281F}"/>
    <cellStyle name="Normal_Sheet1 3" xfId="3" xr:uid="{F86D0E2D-67EA-4B9C-A837-2B3FCB71AD2D}"/>
    <cellStyle name="Normal_Sheet4 2" xfId="8" xr:uid="{255569E4-D4EA-4A44-80B1-EB39975F1E8E}"/>
    <cellStyle name="Normal_Sheet5" xfId="7" xr:uid="{BA9BC6A9-0386-4DE5-B5F8-1B170933B65F}"/>
    <cellStyle name="Normal_Sheet8" xfId="2" xr:uid="{15AF16DD-5C79-44DA-B1BF-675524BDC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lis\OneDrive\Documents\inforgraphic\FUEL%20Report\PMS_Fuel%20WATCH%20SERIES.xlsx" TargetMode="External"/><Relationship Id="rId1" Type="http://schemas.openxmlformats.org/officeDocument/2006/relationships/externalLinkPath" Target="/Users/calis/OneDrive/Documents/inforgraphic/FUEL%20Report/PMS_Fuel%20WATCH%20SE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Series"/>
      <sheetName val="September 2024"/>
      <sheetName val="Calculations"/>
      <sheetName val="Output"/>
    </sheetNames>
    <sheetDataSet>
      <sheetData sheetId="0"/>
      <sheetData sheetId="1"/>
      <sheetData sheetId="2">
        <row r="1">
          <cell r="B1">
            <v>45170</v>
          </cell>
          <cell r="C1">
            <v>45505</v>
          </cell>
          <cell r="D1">
            <v>45536</v>
          </cell>
        </row>
        <row r="2">
          <cell r="B2">
            <v>630.642857142857</v>
          </cell>
          <cell r="C2">
            <v>887.72307880108178</v>
          </cell>
          <cell r="D2">
            <v>1009</v>
          </cell>
        </row>
        <row r="3">
          <cell r="B3">
            <v>617.78</v>
          </cell>
          <cell r="C3">
            <v>705.25</v>
          </cell>
          <cell r="D3">
            <v>1025</v>
          </cell>
        </row>
        <row r="4">
          <cell r="B4">
            <v>621.42857142857099</v>
          </cell>
          <cell r="C4">
            <v>879.5555419921875</v>
          </cell>
          <cell r="D4">
            <v>1082.5</v>
          </cell>
        </row>
        <row r="5">
          <cell r="B5">
            <v>636.66666666666663</v>
          </cell>
          <cell r="C5">
            <v>681.42857142857144</v>
          </cell>
          <cell r="D5">
            <v>1085.7142857142901</v>
          </cell>
        </row>
        <row r="6">
          <cell r="B6">
            <v>619.23076923076928</v>
          </cell>
          <cell r="C6">
            <v>883.73042079380582</v>
          </cell>
          <cell r="D6">
            <v>1084.1571568080358</v>
          </cell>
        </row>
        <row r="7">
          <cell r="B7">
            <v>626.375</v>
          </cell>
          <cell r="C7">
            <v>935.71428571428567</v>
          </cell>
          <cell r="D7">
            <v>1043.9090909090901</v>
          </cell>
        </row>
        <row r="8">
          <cell r="B8">
            <v>624</v>
          </cell>
          <cell r="C8">
            <v>680</v>
          </cell>
          <cell r="D8">
            <v>1002.72727272727</v>
          </cell>
        </row>
        <row r="9">
          <cell r="B9">
            <v>641.28571428571399</v>
          </cell>
          <cell r="C9">
            <v>941.2422318892045</v>
          </cell>
          <cell r="D9">
            <v>1032.87839577415</v>
          </cell>
        </row>
        <row r="10">
          <cell r="B10">
            <v>657.37272727272705</v>
          </cell>
          <cell r="C10">
            <v>893.29166666666663</v>
          </cell>
          <cell r="D10">
            <v>1004.09090909091</v>
          </cell>
        </row>
        <row r="11">
          <cell r="B11">
            <v>621.72727272727298</v>
          </cell>
          <cell r="C11">
            <v>672</v>
          </cell>
          <cell r="D11">
            <v>1005.55555555556</v>
          </cell>
        </row>
        <row r="12">
          <cell r="B12">
            <v>605.875</v>
          </cell>
          <cell r="C12">
            <v>667.5</v>
          </cell>
          <cell r="D12">
            <v>1007.27272727273</v>
          </cell>
        </row>
        <row r="13">
          <cell r="B13">
            <v>625.71428571428601</v>
          </cell>
          <cell r="C13">
            <v>863.31429617745539</v>
          </cell>
          <cell r="D13">
            <v>1090.9375</v>
          </cell>
        </row>
        <row r="14">
          <cell r="B14">
            <v>620</v>
          </cell>
          <cell r="C14">
            <v>676.25</v>
          </cell>
          <cell r="D14">
            <v>1062.5</v>
          </cell>
        </row>
        <row r="15">
          <cell r="B15">
            <v>619.6875</v>
          </cell>
          <cell r="C15">
            <v>830.83333333333337</v>
          </cell>
          <cell r="D15">
            <v>1039.3333333333301</v>
          </cell>
        </row>
        <row r="16">
          <cell r="B16">
            <v>628.88888888888903</v>
          </cell>
          <cell r="C16">
            <v>871.88772705078122</v>
          </cell>
          <cell r="D16">
            <v>990.08749389648005</v>
          </cell>
        </row>
        <row r="17">
          <cell r="B17">
            <v>630</v>
          </cell>
          <cell r="C17">
            <v>925</v>
          </cell>
          <cell r="D17">
            <v>990</v>
          </cell>
        </row>
        <row r="18">
          <cell r="B18">
            <v>621.25</v>
          </cell>
          <cell r="C18">
            <v>891.92726828835225</v>
          </cell>
          <cell r="D18">
            <v>1002.69090964577</v>
          </cell>
        </row>
        <row r="19">
          <cell r="B19">
            <v>617.41666666666663</v>
          </cell>
          <cell r="C19">
            <v>902.66666666666663</v>
          </cell>
          <cell r="D19">
            <v>1063.3333333333301</v>
          </cell>
        </row>
        <row r="20">
          <cell r="B20">
            <v>620.4</v>
          </cell>
          <cell r="C20">
            <v>887.05555555555554</v>
          </cell>
          <cell r="D20">
            <v>1074.61538461538</v>
          </cell>
        </row>
        <row r="21">
          <cell r="B21">
            <v>625</v>
          </cell>
          <cell r="C21">
            <v>881.42857142857144</v>
          </cell>
          <cell r="D21">
            <v>1051.2</v>
          </cell>
        </row>
        <row r="22">
          <cell r="B22">
            <v>626.75</v>
          </cell>
          <cell r="C22">
            <v>781.25</v>
          </cell>
          <cell r="D22">
            <v>1096.1538461538462</v>
          </cell>
        </row>
        <row r="23">
          <cell r="B23">
            <v>625.11111111111097</v>
          </cell>
          <cell r="C23">
            <v>808.66666666666663</v>
          </cell>
          <cell r="D23">
            <v>986.66666666666663</v>
          </cell>
        </row>
        <row r="24">
          <cell r="B24">
            <v>629.444444444444</v>
          </cell>
          <cell r="C24">
            <v>842.80555555555554</v>
          </cell>
          <cell r="D24">
            <v>1063.0907881887331</v>
          </cell>
        </row>
        <row r="25">
          <cell r="B25">
            <v>618.54999999999995</v>
          </cell>
          <cell r="C25">
            <v>747.5</v>
          </cell>
          <cell r="D25">
            <v>1045.4375</v>
          </cell>
        </row>
        <row r="26">
          <cell r="B26">
            <v>624.88888888890006</v>
          </cell>
          <cell r="C26">
            <v>765.29411764705878</v>
          </cell>
          <cell r="D26">
            <v>1000.4761904761905</v>
          </cell>
        </row>
        <row r="27">
          <cell r="B27">
            <v>639.75</v>
          </cell>
          <cell r="C27">
            <v>876.07692307692309</v>
          </cell>
          <cell r="D27">
            <v>1016.1875</v>
          </cell>
        </row>
        <row r="28">
          <cell r="B28">
            <v>632</v>
          </cell>
          <cell r="C28">
            <v>792.42857142857144</v>
          </cell>
          <cell r="D28">
            <v>993.88571602957563</v>
          </cell>
        </row>
        <row r="29">
          <cell r="B29">
            <v>625.84210526315792</v>
          </cell>
          <cell r="C29">
            <v>865.88235294117646</v>
          </cell>
          <cell r="D29">
            <v>1016.9230769230769</v>
          </cell>
        </row>
        <row r="30">
          <cell r="B30">
            <v>620.142857142857</v>
          </cell>
          <cell r="C30">
            <v>846.66666666666663</v>
          </cell>
          <cell r="D30">
            <v>1006.66666666667</v>
          </cell>
        </row>
        <row r="31">
          <cell r="B31">
            <v>627.07692307692298</v>
          </cell>
          <cell r="C31">
            <v>856.15384615384619</v>
          </cell>
          <cell r="D31">
            <v>1009.375</v>
          </cell>
        </row>
        <row r="32">
          <cell r="B32">
            <v>618.5</v>
          </cell>
          <cell r="C32">
            <v>865.625</v>
          </cell>
          <cell r="D32">
            <v>1076.1111111111111</v>
          </cell>
        </row>
        <row r="33">
          <cell r="B33">
            <v>623.863333333333</v>
          </cell>
          <cell r="C33">
            <v>876.15384615384619</v>
          </cell>
          <cell r="D33">
            <v>1073.1818181818182</v>
          </cell>
        </row>
        <row r="34">
          <cell r="B34">
            <v>602.5454545454545</v>
          </cell>
          <cell r="C34">
            <v>685.4545454545455</v>
          </cell>
          <cell r="D34">
            <v>1045</v>
          </cell>
        </row>
        <row r="35">
          <cell r="B35">
            <v>628.28571428571399</v>
          </cell>
          <cell r="C35">
            <v>855.71428571428567</v>
          </cell>
          <cell r="D35">
            <v>961.66666666666663</v>
          </cell>
        </row>
        <row r="36">
          <cell r="B36">
            <v>665.55555555555554</v>
          </cell>
          <cell r="C36">
            <v>899.67142740885413</v>
          </cell>
          <cell r="D36">
            <v>1027.44444444444</v>
          </cell>
        </row>
        <row r="37">
          <cell r="B37">
            <v>629.23076923076928</v>
          </cell>
          <cell r="C37">
            <v>916</v>
          </cell>
          <cell r="D37">
            <v>939.375</v>
          </cell>
        </row>
        <row r="38">
          <cell r="B38">
            <v>621.57142857142856</v>
          </cell>
          <cell r="C38">
            <v>887.69230769230774</v>
          </cell>
          <cell r="D38">
            <v>1022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6C22-7F03-461C-AF92-2243E765B044}">
  <dimension ref="A1:J41"/>
  <sheetViews>
    <sheetView tabSelected="1" zoomScale="150" zoomScaleNormal="150" workbookViewId="0">
      <selection activeCell="B3" sqref="B3"/>
    </sheetView>
  </sheetViews>
  <sheetFormatPr defaultRowHeight="14.4" x14ac:dyDescent="0.3"/>
  <cols>
    <col min="1" max="1" width="16.5546875" customWidth="1"/>
    <col min="2" max="3" width="9.109375" customWidth="1"/>
    <col min="4" max="4" width="9.88671875" customWidth="1"/>
    <col min="5" max="5" width="9.109375" customWidth="1"/>
    <col min="6" max="6" width="16.5546875" customWidth="1"/>
    <col min="7" max="7" width="9.109375" customWidth="1"/>
    <col min="8" max="8" width="13.33203125" customWidth="1"/>
    <col min="9" max="10" width="9.109375" customWidth="1"/>
    <col min="11" max="11" width="8.88671875" customWidth="1"/>
  </cols>
  <sheetData>
    <row r="1" spans="1:10" ht="15" thickBot="1" x14ac:dyDescent="0.35">
      <c r="A1" s="1" t="s">
        <v>46</v>
      </c>
      <c r="B1" s="2">
        <f>[1]Calculations!B1</f>
        <v>45170</v>
      </c>
      <c r="C1" s="2">
        <f>[1]Calculations!C1</f>
        <v>45505</v>
      </c>
      <c r="D1" s="2">
        <f>[1]Calculations!D1</f>
        <v>45536</v>
      </c>
      <c r="F1" s="3" t="s">
        <v>0</v>
      </c>
      <c r="G1" s="3" t="s">
        <v>47</v>
      </c>
    </row>
    <row r="2" spans="1:10" ht="15" thickBot="1" x14ac:dyDescent="0.35">
      <c r="A2" s="4" t="s">
        <v>32</v>
      </c>
      <c r="B2" s="5">
        <f>[1]Calculations!B2</f>
        <v>630.642857142857</v>
      </c>
      <c r="C2" s="5">
        <f>[1]Calculations!C2</f>
        <v>887.72307880108178</v>
      </c>
      <c r="D2" s="5">
        <f>[1]Calculations!D2</f>
        <v>1009</v>
      </c>
      <c r="F2" s="6" t="s">
        <v>1</v>
      </c>
      <c r="G2" s="7">
        <v>1035.3746120700573</v>
      </c>
      <c r="I2" s="7"/>
      <c r="J2" s="7"/>
    </row>
    <row r="3" spans="1:10" ht="15" thickBot="1" x14ac:dyDescent="0.35">
      <c r="A3" s="4" t="s">
        <v>2</v>
      </c>
      <c r="B3" s="5">
        <f>[1]Calculations!B3</f>
        <v>617.78</v>
      </c>
      <c r="C3" s="5">
        <f>[1]Calculations!C3</f>
        <v>705.25</v>
      </c>
      <c r="D3" s="5">
        <f>[1]Calculations!D3</f>
        <v>1025</v>
      </c>
      <c r="F3" s="6" t="s">
        <v>3</v>
      </c>
      <c r="G3" s="7">
        <v>1035.6659597391824</v>
      </c>
      <c r="I3" s="7"/>
    </row>
    <row r="4" spans="1:10" ht="15" thickBot="1" x14ac:dyDescent="0.35">
      <c r="A4" s="4" t="s">
        <v>15</v>
      </c>
      <c r="B4" s="5">
        <f>[1]Calculations!B4</f>
        <v>621.42857142857099</v>
      </c>
      <c r="C4" s="5">
        <f>[1]Calculations!C4</f>
        <v>879.5555419921875</v>
      </c>
      <c r="D4" s="5">
        <f>[1]Calculations!D4</f>
        <v>1082.5</v>
      </c>
      <c r="F4" s="6" t="s">
        <v>5</v>
      </c>
      <c r="G4" s="7">
        <v>1014.55324074074</v>
      </c>
    </row>
    <row r="5" spans="1:10" ht="15" thickBot="1" x14ac:dyDescent="0.35">
      <c r="A5" s="4" t="s">
        <v>19</v>
      </c>
      <c r="B5" s="5">
        <f>[1]Calculations!B5</f>
        <v>636.66666666666663</v>
      </c>
      <c r="C5" s="5">
        <f>[1]Calculations!C5</f>
        <v>681.42857142857144</v>
      </c>
      <c r="D5" s="5">
        <f>[1]Calculations!D5</f>
        <v>1085.7142857142901</v>
      </c>
      <c r="F5" s="6" t="s">
        <v>7</v>
      </c>
      <c r="G5" s="7">
        <v>1034.7949735449749</v>
      </c>
      <c r="J5" s="7"/>
    </row>
    <row r="6" spans="1:10" ht="15" thickBot="1" x14ac:dyDescent="0.35">
      <c r="A6" s="4" t="s">
        <v>33</v>
      </c>
      <c r="B6" s="5">
        <f>[1]Calculations!B6</f>
        <v>619.23076923076928</v>
      </c>
      <c r="C6" s="5">
        <f>[1]Calculations!C6</f>
        <v>883.73042079380582</v>
      </c>
      <c r="D6" s="5">
        <f>[1]Calculations!D6</f>
        <v>1084.1571568080358</v>
      </c>
      <c r="F6" s="6" t="s">
        <v>9</v>
      </c>
      <c r="G6" s="7">
        <v>1024.8142297517297</v>
      </c>
    </row>
    <row r="7" spans="1:10" ht="15" thickBot="1" x14ac:dyDescent="0.35">
      <c r="A7" s="4" t="s">
        <v>16</v>
      </c>
      <c r="B7" s="5">
        <f>[1]Calculations!B7</f>
        <v>626.375</v>
      </c>
      <c r="C7" s="5">
        <f>[1]Calculations!C7</f>
        <v>935.71428571428567</v>
      </c>
      <c r="D7" s="5">
        <f>[1]Calculations!D7</f>
        <v>1043.9090909090901</v>
      </c>
      <c r="F7" s="6" t="s">
        <v>11</v>
      </c>
      <c r="G7" s="7">
        <v>1036.519413919413</v>
      </c>
    </row>
    <row r="8" spans="1:10" ht="15" thickBot="1" x14ac:dyDescent="0.35">
      <c r="A8" s="4" t="s">
        <v>37</v>
      </c>
      <c r="B8" s="5">
        <f>[1]Calculations!B8</f>
        <v>624</v>
      </c>
      <c r="C8" s="5">
        <f>[1]Calculations!C8</f>
        <v>680</v>
      </c>
      <c r="D8" s="5">
        <f>[1]Calculations!D8</f>
        <v>1002.72727272727</v>
      </c>
    </row>
    <row r="9" spans="1:10" ht="15" thickBot="1" x14ac:dyDescent="0.35">
      <c r="A9" s="4" t="s">
        <v>4</v>
      </c>
      <c r="B9" s="5">
        <f>[1]Calculations!B9</f>
        <v>641.28571428571399</v>
      </c>
      <c r="C9" s="5">
        <f>[1]Calculations!C9</f>
        <v>941.2422318892045</v>
      </c>
      <c r="D9" s="5">
        <f>[1]Calculations!D9</f>
        <v>1032.87839577415</v>
      </c>
    </row>
    <row r="10" spans="1:10" ht="15" thickBot="1" x14ac:dyDescent="0.35">
      <c r="A10" s="4" t="s">
        <v>18</v>
      </c>
      <c r="B10" s="5">
        <f>[1]Calculations!B10</f>
        <v>657.37272727272705</v>
      </c>
      <c r="C10" s="5">
        <f>[1]Calculations!C10</f>
        <v>893.29166666666663</v>
      </c>
      <c r="D10" s="5">
        <f>[1]Calculations!D10</f>
        <v>1004.09090909091</v>
      </c>
    </row>
    <row r="11" spans="1:10" ht="15" thickBot="1" x14ac:dyDescent="0.35">
      <c r="A11" s="4" t="s">
        <v>38</v>
      </c>
      <c r="B11" s="5">
        <f>[1]Calculations!B11</f>
        <v>621.72727272727298</v>
      </c>
      <c r="C11" s="5">
        <f>[1]Calculations!C11</f>
        <v>672</v>
      </c>
      <c r="D11" s="5">
        <f>[1]Calculations!D11</f>
        <v>1005.55555555556</v>
      </c>
      <c r="F11" s="8" t="s">
        <v>14</v>
      </c>
    </row>
    <row r="12" spans="1:10" ht="15" thickBot="1" x14ac:dyDescent="0.35">
      <c r="A12" s="4" t="s">
        <v>39</v>
      </c>
      <c r="B12" s="5">
        <f>[1]Calculations!B12</f>
        <v>605.875</v>
      </c>
      <c r="C12" s="5">
        <f>[1]Calculations!C12</f>
        <v>667.5</v>
      </c>
      <c r="D12" s="5">
        <f>[1]Calculations!D12</f>
        <v>1007.27272727273</v>
      </c>
      <c r="F12" s="9" t="s">
        <v>28</v>
      </c>
      <c r="G12" s="10">
        <v>1096.1538461538462</v>
      </c>
      <c r="J12" s="11"/>
    </row>
    <row r="13" spans="1:10" ht="15" thickBot="1" x14ac:dyDescent="0.35">
      <c r="A13" s="4" t="s">
        <v>34</v>
      </c>
      <c r="B13" s="5">
        <f>[1]Calculations!B13</f>
        <v>625.71428571428601</v>
      </c>
      <c r="C13" s="5">
        <f>[1]Calculations!C13</f>
        <v>863.31429617745539</v>
      </c>
      <c r="D13" s="5">
        <f>[1]Calculations!D13</f>
        <v>1090.9375</v>
      </c>
      <c r="F13" s="9" t="s">
        <v>34</v>
      </c>
      <c r="G13" s="10">
        <v>1090.9375</v>
      </c>
      <c r="J13" s="11"/>
    </row>
    <row r="14" spans="1:10" ht="15.75" customHeight="1" thickBot="1" x14ac:dyDescent="0.35">
      <c r="A14" s="4" t="s">
        <v>40</v>
      </c>
      <c r="B14" s="5">
        <f>[1]Calculations!B14</f>
        <v>620</v>
      </c>
      <c r="C14" s="5">
        <f>[1]Calculations!C14</f>
        <v>676.25</v>
      </c>
      <c r="D14" s="5">
        <f>[1]Calculations!D14</f>
        <v>1062.5</v>
      </c>
      <c r="F14" s="9" t="s">
        <v>19</v>
      </c>
      <c r="G14" s="10">
        <v>1085.7142857142901</v>
      </c>
      <c r="J14" s="11"/>
    </row>
    <row r="15" spans="1:10" ht="15" thickBot="1" x14ac:dyDescent="0.35">
      <c r="A15" s="4" t="s">
        <v>23</v>
      </c>
      <c r="B15" s="5">
        <f>[1]Calculations!B15</f>
        <v>619.6875</v>
      </c>
      <c r="C15" s="5">
        <f>[1]Calculations!C15</f>
        <v>830.83333333333337</v>
      </c>
      <c r="D15" s="5">
        <f>[1]Calculations!D15</f>
        <v>1039.3333333333301</v>
      </c>
      <c r="G15" s="12"/>
      <c r="J15" s="11"/>
    </row>
    <row r="16" spans="1:10" ht="15.75" customHeight="1" thickBot="1" x14ac:dyDescent="0.35">
      <c r="A16" s="4" t="s">
        <v>35</v>
      </c>
      <c r="B16" s="5">
        <f>[1]Calculations!B16</f>
        <v>628.88888888888903</v>
      </c>
      <c r="C16" s="5">
        <f>[1]Calculations!C16</f>
        <v>871.88772705078122</v>
      </c>
      <c r="D16" s="5">
        <f>[1]Calculations!D16</f>
        <v>990.08749389648005</v>
      </c>
      <c r="F16" s="8" t="s">
        <v>21</v>
      </c>
      <c r="J16" s="11"/>
    </row>
    <row r="17" spans="1:10" ht="15" thickBot="1" x14ac:dyDescent="0.35">
      <c r="A17" s="4" t="s">
        <v>17</v>
      </c>
      <c r="B17" s="5">
        <f>[1]Calculations!B17</f>
        <v>630</v>
      </c>
      <c r="C17" s="5">
        <f>[1]Calculations!C17</f>
        <v>925</v>
      </c>
      <c r="D17" s="5">
        <f>[1]Calculations!D17</f>
        <v>990</v>
      </c>
      <c r="F17" s="9" t="s">
        <v>22</v>
      </c>
      <c r="G17" s="10">
        <v>939.375</v>
      </c>
      <c r="J17" s="11"/>
    </row>
    <row r="18" spans="1:10" ht="13.5" customHeight="1" thickBot="1" x14ac:dyDescent="0.35">
      <c r="A18" s="4" t="s">
        <v>36</v>
      </c>
      <c r="B18" s="5">
        <f>[1]Calculations!B18</f>
        <v>621.25</v>
      </c>
      <c r="C18" s="5">
        <f>[1]Calculations!C18</f>
        <v>891.92726828835225</v>
      </c>
      <c r="D18" s="5">
        <f>[1]Calculations!D18</f>
        <v>1002.69090964577</v>
      </c>
      <c r="F18" s="9" t="s">
        <v>30</v>
      </c>
      <c r="G18" s="10">
        <v>961.66666666666663</v>
      </c>
    </row>
    <row r="19" spans="1:10" ht="15" thickBot="1" x14ac:dyDescent="0.35">
      <c r="A19" s="4" t="s">
        <v>24</v>
      </c>
      <c r="B19" s="5">
        <f>[1]Calculations!B19</f>
        <v>617.41666666666663</v>
      </c>
      <c r="C19" s="5">
        <f>[1]Calculations!C19</f>
        <v>902.66666666666663</v>
      </c>
      <c r="D19" s="5">
        <f>[1]Calculations!D19</f>
        <v>1063.3333333333301</v>
      </c>
      <c r="F19" s="9" t="s">
        <v>29</v>
      </c>
      <c r="G19" s="10">
        <v>986.66666666666663</v>
      </c>
    </row>
    <row r="20" spans="1:10" ht="15" thickBot="1" x14ac:dyDescent="0.35">
      <c r="A20" s="4" t="s">
        <v>26</v>
      </c>
      <c r="B20" s="5">
        <f>[1]Calculations!B20</f>
        <v>620.4</v>
      </c>
      <c r="C20" s="5">
        <f>[1]Calculations!C20</f>
        <v>887.05555555555554</v>
      </c>
      <c r="D20" s="5">
        <f>[1]Calculations!D20</f>
        <v>1074.61538461538</v>
      </c>
    </row>
    <row r="21" spans="1:10" ht="15" thickBot="1" x14ac:dyDescent="0.35">
      <c r="A21" s="4" t="s">
        <v>27</v>
      </c>
      <c r="B21" s="5">
        <f>[1]Calculations!B21</f>
        <v>625</v>
      </c>
      <c r="C21" s="5">
        <f>[1]Calculations!C21</f>
        <v>881.42857142857144</v>
      </c>
      <c r="D21" s="5">
        <f>[1]Calculations!D21</f>
        <v>1051.2</v>
      </c>
    </row>
    <row r="22" spans="1:10" ht="15" thickBot="1" x14ac:dyDescent="0.35">
      <c r="A22" s="4" t="s">
        <v>28</v>
      </c>
      <c r="B22" s="5">
        <f>[1]Calculations!B22</f>
        <v>626.75</v>
      </c>
      <c r="C22" s="5">
        <f>[1]Calculations!C22</f>
        <v>781.25</v>
      </c>
      <c r="D22" s="5">
        <f>[1]Calculations!D22</f>
        <v>1096.1538461538462</v>
      </c>
    </row>
    <row r="23" spans="1:10" ht="15" thickBot="1" x14ac:dyDescent="0.35">
      <c r="A23" s="4" t="s">
        <v>29</v>
      </c>
      <c r="B23" s="5">
        <f>[1]Calculations!B23</f>
        <v>625.11111111111097</v>
      </c>
      <c r="C23" s="5">
        <f>[1]Calculations!C23</f>
        <v>808.66666666666663</v>
      </c>
      <c r="D23" s="5">
        <f>[1]Calculations!D23</f>
        <v>986.66666666666663</v>
      </c>
    </row>
    <row r="24" spans="1:10" ht="15" thickBot="1" x14ac:dyDescent="0.35">
      <c r="A24" s="4" t="s">
        <v>6</v>
      </c>
      <c r="B24" s="5">
        <f>[1]Calculations!B24</f>
        <v>629.444444444444</v>
      </c>
      <c r="C24" s="5">
        <f>[1]Calculations!C24</f>
        <v>842.80555555555554</v>
      </c>
      <c r="D24" s="5">
        <f>[1]Calculations!D24</f>
        <v>1063.0907881887331</v>
      </c>
    </row>
    <row r="25" spans="1:10" ht="15" thickBot="1" x14ac:dyDescent="0.35">
      <c r="A25" s="4" t="s">
        <v>8</v>
      </c>
      <c r="B25" s="5">
        <f>[1]Calculations!B25</f>
        <v>618.54999999999995</v>
      </c>
      <c r="C25" s="5">
        <f>[1]Calculations!C25</f>
        <v>747.5</v>
      </c>
      <c r="D25" s="5">
        <f>[1]Calculations!D25</f>
        <v>1045.4375</v>
      </c>
    </row>
    <row r="26" spans="1:10" ht="15" thickBot="1" x14ac:dyDescent="0.35">
      <c r="A26" s="4" t="s">
        <v>42</v>
      </c>
      <c r="B26" s="5">
        <f>[1]Calculations!B26</f>
        <v>624.88888888890006</v>
      </c>
      <c r="C26" s="5">
        <f>[1]Calculations!C26</f>
        <v>765.29411764705878</v>
      </c>
      <c r="D26" s="5">
        <f>[1]Calculations!D26</f>
        <v>1000.4761904761905</v>
      </c>
    </row>
    <row r="27" spans="1:10" ht="15" thickBot="1" x14ac:dyDescent="0.35">
      <c r="A27" s="4" t="s">
        <v>10</v>
      </c>
      <c r="B27" s="5">
        <f>[1]Calculations!B27</f>
        <v>639.75</v>
      </c>
      <c r="C27" s="5">
        <f>[1]Calculations!C27</f>
        <v>876.07692307692309</v>
      </c>
      <c r="D27" s="5">
        <f>[1]Calculations!D27</f>
        <v>1016.1875</v>
      </c>
    </row>
    <row r="28" spans="1:10" ht="15" thickBot="1" x14ac:dyDescent="0.35">
      <c r="A28" s="4" t="s">
        <v>12</v>
      </c>
      <c r="B28" s="5">
        <f>[1]Calculations!B28</f>
        <v>632</v>
      </c>
      <c r="C28" s="5">
        <f>[1]Calculations!C28</f>
        <v>792.42857142857144</v>
      </c>
      <c r="D28" s="5">
        <f>[1]Calculations!D28</f>
        <v>993.88571602957563</v>
      </c>
    </row>
    <row r="29" spans="1:10" ht="15" thickBot="1" x14ac:dyDescent="0.35">
      <c r="A29" s="4" t="s">
        <v>43</v>
      </c>
      <c r="B29" s="5">
        <f>[1]Calculations!B29</f>
        <v>625.84210526315792</v>
      </c>
      <c r="C29" s="5">
        <f>[1]Calculations!C29</f>
        <v>865.88235294117646</v>
      </c>
      <c r="D29" s="5">
        <f>[1]Calculations!D29</f>
        <v>1016.9230769230769</v>
      </c>
    </row>
    <row r="30" spans="1:10" ht="15" thickBot="1" x14ac:dyDescent="0.35">
      <c r="A30" s="4" t="s">
        <v>44</v>
      </c>
      <c r="B30" s="5">
        <f>[1]Calculations!B30</f>
        <v>620.142857142857</v>
      </c>
      <c r="C30" s="5">
        <f>[1]Calculations!C30</f>
        <v>846.66666666666663</v>
      </c>
      <c r="D30" s="5">
        <f>[1]Calculations!D30</f>
        <v>1006.66666666667</v>
      </c>
    </row>
    <row r="31" spans="1:10" ht="15" thickBot="1" x14ac:dyDescent="0.35">
      <c r="A31" s="4" t="s">
        <v>45</v>
      </c>
      <c r="B31" s="5">
        <f>[1]Calculations!B31</f>
        <v>627.07692307692298</v>
      </c>
      <c r="C31" s="5">
        <f>[1]Calculations!C31</f>
        <v>856.15384615384619</v>
      </c>
      <c r="D31" s="5">
        <f>[1]Calculations!D31</f>
        <v>1009.375</v>
      </c>
    </row>
    <row r="32" spans="1:10" ht="15" thickBot="1" x14ac:dyDescent="0.35">
      <c r="A32" s="4" t="s">
        <v>25</v>
      </c>
      <c r="B32" s="5">
        <f>[1]Calculations!B32</f>
        <v>618.5</v>
      </c>
      <c r="C32" s="5">
        <f>[1]Calculations!C32</f>
        <v>865.625</v>
      </c>
      <c r="D32" s="5">
        <f>[1]Calculations!D32</f>
        <v>1076.1111111111111</v>
      </c>
    </row>
    <row r="33" spans="1:6" ht="15" thickBot="1" x14ac:dyDescent="0.35">
      <c r="A33" s="4" t="s">
        <v>13</v>
      </c>
      <c r="B33" s="5">
        <f>[1]Calculations!B33</f>
        <v>623.863333333333</v>
      </c>
      <c r="C33" s="5">
        <f>[1]Calculations!C33</f>
        <v>876.15384615384619</v>
      </c>
      <c r="D33" s="5">
        <f>[1]Calculations!D33</f>
        <v>1073.1818181818182</v>
      </c>
    </row>
    <row r="34" spans="1:6" ht="15" thickBot="1" x14ac:dyDescent="0.35">
      <c r="A34" s="4" t="s">
        <v>41</v>
      </c>
      <c r="B34" s="5">
        <f>[1]Calculations!B34</f>
        <v>602.5454545454545</v>
      </c>
      <c r="C34" s="5">
        <f>[1]Calculations!C34</f>
        <v>685.4545454545455</v>
      </c>
      <c r="D34" s="5">
        <f>[1]Calculations!D34</f>
        <v>1045</v>
      </c>
    </row>
    <row r="35" spans="1:6" ht="15" thickBot="1" x14ac:dyDescent="0.35">
      <c r="A35" s="4" t="s">
        <v>30</v>
      </c>
      <c r="B35" s="5">
        <f>[1]Calculations!B35</f>
        <v>628.28571428571399</v>
      </c>
      <c r="C35" s="5">
        <f>[1]Calculations!C35</f>
        <v>855.71428571428567</v>
      </c>
      <c r="D35" s="5">
        <f>[1]Calculations!D35</f>
        <v>961.66666666666663</v>
      </c>
    </row>
    <row r="36" spans="1:6" ht="15" thickBot="1" x14ac:dyDescent="0.35">
      <c r="A36" s="4" t="s">
        <v>20</v>
      </c>
      <c r="B36" s="5">
        <f>[1]Calculations!B36</f>
        <v>665.55555555555554</v>
      </c>
      <c r="C36" s="5">
        <f>[1]Calculations!C36</f>
        <v>899.67142740885413</v>
      </c>
      <c r="D36" s="5">
        <f>[1]Calculations!D36</f>
        <v>1027.44444444444</v>
      </c>
    </row>
    <row r="37" spans="1:6" ht="15" thickBot="1" x14ac:dyDescent="0.35">
      <c r="A37" s="4" t="s">
        <v>22</v>
      </c>
      <c r="B37" s="5">
        <f>[1]Calculations!B37</f>
        <v>629.23076923076928</v>
      </c>
      <c r="C37" s="5">
        <f>[1]Calculations!C37</f>
        <v>916</v>
      </c>
      <c r="D37" s="5">
        <f>[1]Calculations!D37</f>
        <v>939.375</v>
      </c>
    </row>
    <row r="38" spans="1:6" ht="15" thickBot="1" x14ac:dyDescent="0.35">
      <c r="A38" s="4" t="s">
        <v>31</v>
      </c>
      <c r="B38" s="5">
        <f>[1]Calculations!B38</f>
        <v>621.57142857142856</v>
      </c>
      <c r="C38" s="5">
        <f>[1]Calculations!C38</f>
        <v>887.69230769230774</v>
      </c>
      <c r="D38" s="5">
        <f>[1]Calculations!D38</f>
        <v>1022</v>
      </c>
    </row>
    <row r="39" spans="1:6" x14ac:dyDescent="0.3">
      <c r="A39" s="3" t="s">
        <v>48</v>
      </c>
      <c r="B39" s="13">
        <v>626.2121758236234</v>
      </c>
      <c r="C39" s="13">
        <v>830.45500887423873</v>
      </c>
      <c r="D39" s="13">
        <v>1030.4633875725708</v>
      </c>
      <c r="F39" s="14"/>
    </row>
    <row r="40" spans="1:6" x14ac:dyDescent="0.3">
      <c r="A40" s="3" t="s">
        <v>49</v>
      </c>
      <c r="B40" s="15"/>
      <c r="C40" s="16"/>
      <c r="D40" s="16">
        <v>64.554990681434361</v>
      </c>
      <c r="F40" s="14"/>
    </row>
    <row r="41" spans="1:6" x14ac:dyDescent="0.3">
      <c r="A41" s="3" t="s">
        <v>50</v>
      </c>
      <c r="B41" s="15"/>
      <c r="C41" s="16"/>
      <c r="D41" s="16">
        <v>24.084191986446399</v>
      </c>
      <c r="F41" s="1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CALISTIUS IHEMEBIRI</dc:creator>
  <cp:lastModifiedBy>Lucky Ogidan</cp:lastModifiedBy>
  <dcterms:created xsi:type="dcterms:W3CDTF">2024-10-16T10:23:55Z</dcterms:created>
  <dcterms:modified xsi:type="dcterms:W3CDTF">2024-10-17T14:07:41Z</dcterms:modified>
</cp:coreProperties>
</file>